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gstile1.sharepoint.com/sites/PurchasingInventory/Shared Documents/Website Price Lists/"/>
    </mc:Choice>
  </mc:AlternateContent>
  <xr:revisionPtr revIDLastSave="165" documentId="13_ncr:1_{3C2113EF-D251-4AA4-8314-84BD43945B25}" xr6:coauthVersionLast="47" xr6:coauthVersionMax="47" xr10:uidLastSave="{DA6E8B50-CE72-4D3B-8523-936BCB5CFB32}"/>
  <bookViews>
    <workbookView xWindow="-108" yWindow="-108" windowWidth="23256" windowHeight="12576" xr2:uid="{00000000-000D-0000-FFFF-FFFF00000000}"/>
  </bookViews>
  <sheets>
    <sheet name="Crossville Inc" sheetId="1" r:id="rId1"/>
    <sheet name="Index" sheetId="2" r:id="rId2"/>
    <sheet name="Get Planked" sheetId="3" r:id="rId3"/>
    <sheet name="Half Planks" sheetId="4" r:id="rId4"/>
    <sheet name="Access Point" sheetId="64" r:id="rId5"/>
    <sheet name="Alaska" sheetId="6" r:id="rId6"/>
    <sheet name="Altered State" sheetId="7" r:id="rId7"/>
    <sheet name="Argent 2.0" sheetId="8" r:id="rId8"/>
    <sheet name="Basalt" sheetId="10" r:id="rId9"/>
    <sheet name="Civilization" sheetId="61" r:id="rId10"/>
    <sheet name="Color Blox 2.0" sheetId="55" r:id="rId11"/>
    <sheet name="Cotto Moderno" sheetId="66" r:id="rId12"/>
    <sheet name="Cross Color Mingles" sheetId="16" r:id="rId13"/>
    <sheet name="Gotham" sheetId="22" r:id="rId14"/>
    <sheet name="Java Joint" sheetId="21" r:id="rId15"/>
    <sheet name="Mainstreet" sheetId="24" r:id="rId16"/>
    <sheet name="Marblique" sheetId="69" r:id="rId17"/>
    <sheet name="Moonstruck" sheetId="25" r:id="rId18"/>
    <sheet name="Multiplier" sheetId="53" r:id="rId19"/>
    <sheet name="Native Metal" sheetId="63" r:id="rId20"/>
    <sheet name="Nest" sheetId="26" r:id="rId21"/>
    <sheet name="Notorious" sheetId="27" r:id="rId22"/>
    <sheet name="Owen Stone" sheetId="57" r:id="rId23"/>
    <sheet name="Portugal" sheetId="29" r:id="rId24"/>
    <sheet name="Ready to Wear" sheetId="30" r:id="rId25"/>
    <sheet name="Retro Active 2.0" sheetId="35" r:id="rId26"/>
    <sheet name="Shades 2.0" sheetId="54" r:id="rId27"/>
    <sheet name="Speakeasy" sheetId="37" r:id="rId28"/>
    <sheet name="Stones at Large" sheetId="60" r:id="rId29"/>
    <sheet name="Trajectory" sheetId="70" r:id="rId30"/>
    <sheet name="Structure" sheetId="38" r:id="rId31"/>
    <sheet name="Stone Fiction" sheetId="59" r:id="rId32"/>
    <sheet name="Yin + Yang" sheetId="42" r:id="rId33"/>
    <sheet name="Convergence" sheetId="43" r:id="rId34"/>
    <sheet name="Ebb &amp; FLow" sheetId="44" r:id="rId35"/>
    <sheet name="Glass Blox" sheetId="45" r:id="rId36"/>
    <sheet name="Groove Glass" sheetId="46" r:id="rId37"/>
    <sheet name="Sideview Glass" sheetId="47" r:id="rId38"/>
    <sheet name="Color by Numbers" sheetId="48" r:id="rId39"/>
    <sheet name="Color Perspectives" sheetId="68" r:id="rId40"/>
    <sheet name="Cursive" sheetId="49" r:id="rId41"/>
    <sheet name="Handwritten" sheetId="50" r:id="rId42"/>
    <sheet name="Hide &amp; Sleek" sheetId="67" r:id="rId43"/>
    <sheet name="Snippet" sheetId="65" r:id="rId44"/>
    <sheet name="Swatches" sheetId="51" r:id="rId45"/>
  </sheets>
  <externalReferences>
    <externalReference r:id="rId46"/>
    <externalReference r:id="rId47"/>
    <externalReference r:id="rId48"/>
    <externalReference r:id="rId49"/>
    <externalReference r:id="rId50"/>
  </externalReferences>
  <definedNames>
    <definedName name="FDGM" localSheetId="4">'[1]HEADER-INPUT SHEET-MASTER'!$B$19</definedName>
    <definedName name="FDGM" localSheetId="9">'[2]HEADER-INPUT SHEET-MASTER'!$B$19</definedName>
    <definedName name="FDGM" localSheetId="16">'[3]HEADER-INPUT SHEET-MASTER'!$B$19</definedName>
    <definedName name="FDGM" localSheetId="19">'[2]HEADER-INPUT SHEET-MASTER'!$B$19</definedName>
    <definedName name="FDGM" localSheetId="22">'[4]HEADER-INPUT SHEET-MASTER'!$B$19</definedName>
    <definedName name="FDGM" localSheetId="43">'[1]HEADER-INPUT SHEET-MASTER'!$B$19</definedName>
    <definedName name="FDGM" localSheetId="28">'[5]HEADER-INPUT SHEET-MASTER'!$B$19</definedName>
    <definedName name="FDGM" localSheetId="29">'[3]HEADER-INPUT SHEET-MASTER'!$B$19</definedName>
    <definedName name="FDGM">#REF!</definedName>
    <definedName name="FDMU" localSheetId="4">'[1]HEADER-INPUT SHEET-MASTER'!$B$21</definedName>
    <definedName name="FDMU" localSheetId="9">'[2]HEADER-INPUT SHEET-MASTER'!$B$21</definedName>
    <definedName name="FDMU" localSheetId="16">'[3]HEADER-INPUT SHEET-MASTER'!$B$21</definedName>
    <definedName name="FDMU" localSheetId="19">'[2]HEADER-INPUT SHEET-MASTER'!$B$21</definedName>
    <definedName name="FDMU" localSheetId="22">'[4]HEADER-INPUT SHEET-MASTER'!$B$21</definedName>
    <definedName name="FDMU" localSheetId="43">'[1]HEADER-INPUT SHEET-MASTER'!$B$21</definedName>
    <definedName name="FDMU" localSheetId="28">'[5]HEADER-INPUT SHEET-MASTER'!$B$21</definedName>
    <definedName name="FDMU" localSheetId="29">'[3]HEADER-INPUT SHEET-MASTER'!$B$21</definedName>
    <definedName name="FDMU">#REF!</definedName>
    <definedName name="FF" localSheetId="4">'[1]HEADER-INPUT SHEET-MASTER'!$B$15</definedName>
    <definedName name="FF" localSheetId="9">'[2]HEADER-INPUT SHEET-MASTER'!$B$15</definedName>
    <definedName name="FF" localSheetId="16">'[3]HEADER-INPUT SHEET-MASTER'!$B$15</definedName>
    <definedName name="FF" localSheetId="19">'[2]HEADER-INPUT SHEET-MASTER'!$B$15</definedName>
    <definedName name="FF" localSheetId="22">'[4]HEADER-INPUT SHEET-MASTER'!$B$15</definedName>
    <definedName name="FF" localSheetId="43">'[1]HEADER-INPUT SHEET-MASTER'!$B$15</definedName>
    <definedName name="FF" localSheetId="28">'[5]HEADER-INPUT SHEET-MASTER'!$B$15</definedName>
    <definedName name="FF" localSheetId="29">'[3]HEADER-INPUT SHEET-MASTER'!$B$15</definedName>
    <definedName name="FF">#REF!</definedName>
    <definedName name="FGM" localSheetId="4">'[1]HEADER-INPUT SHEET-MASTER'!$B$16</definedName>
    <definedName name="FGM" localSheetId="9">'[2]HEADER-INPUT SHEET-MASTER'!$B$16</definedName>
    <definedName name="FGM" localSheetId="16">'[3]HEADER-INPUT SHEET-MASTER'!$B$16</definedName>
    <definedName name="FGM" localSheetId="19">'[2]HEADER-INPUT SHEET-MASTER'!$B$16</definedName>
    <definedName name="FGM" localSheetId="22">'[4]HEADER-INPUT SHEET-MASTER'!$B$16</definedName>
    <definedName name="FGM" localSheetId="43">'[1]HEADER-INPUT SHEET-MASTER'!$B$16</definedName>
    <definedName name="FGM" localSheetId="28">'[5]HEADER-INPUT SHEET-MASTER'!$B$16</definedName>
    <definedName name="FGM" localSheetId="29">'[3]HEADER-INPUT SHEET-MASTER'!$B$16</definedName>
    <definedName name="FGM">#REF!</definedName>
    <definedName name="FTD" localSheetId="4">'[1]HEADER-INPUT SHEET-MASTER'!$B$14</definedName>
    <definedName name="FTD" localSheetId="9">'[2]HEADER-INPUT SHEET-MASTER'!$B$14</definedName>
    <definedName name="FTD" localSheetId="16">'[3]HEADER-INPUT SHEET-MASTER'!$B$14</definedName>
    <definedName name="FTD" localSheetId="19">'[2]HEADER-INPUT SHEET-MASTER'!$B$14</definedName>
    <definedName name="FTD" localSheetId="22">'[4]HEADER-INPUT SHEET-MASTER'!$B$14</definedName>
    <definedName name="FTD" localSheetId="43">'[1]HEADER-INPUT SHEET-MASTER'!$B$14</definedName>
    <definedName name="FTD" localSheetId="28">'[5]HEADER-INPUT SHEET-MASTER'!$B$14</definedName>
    <definedName name="FTD" localSheetId="29">'[3]HEADER-INPUT SHEET-MASTER'!$B$14</definedName>
    <definedName name="FTD">#REF!</definedName>
    <definedName name="HEADER" localSheetId="4">'[1]HEADER-INPUT SHEET-MASTER'!$B$5</definedName>
    <definedName name="HEADER" localSheetId="9">'[2]HEADER-INPUT SHEET-MASTER'!$B$5</definedName>
    <definedName name="HEADER" localSheetId="16">'[3]HEADER-INPUT SHEET-MASTER'!$B$5</definedName>
    <definedName name="HEADER" localSheetId="19">'[2]HEADER-INPUT SHEET-MASTER'!$B$5</definedName>
    <definedName name="HEADER" localSheetId="22">'[4]HEADER-INPUT SHEET-MASTER'!$B$5</definedName>
    <definedName name="HEADER" localSheetId="43">'[1]HEADER-INPUT SHEET-MASTER'!$B$5</definedName>
    <definedName name="HEADER" localSheetId="28">'[5]HEADER-INPUT SHEET-MASTER'!$B$5</definedName>
    <definedName name="HEADER" localSheetId="29">'[3]HEADER-INPUT SHEET-MASTER'!$B$5</definedName>
    <definedName name="HEADER">#REF!</definedName>
    <definedName name="_xlnm.Print_Area" localSheetId="4">'Access Point'!$A$1:$J$47</definedName>
    <definedName name="_xlnm.Print_Area" localSheetId="9">Civilization!$A$1:$H$93</definedName>
    <definedName name="_xlnm.Print_Area" localSheetId="16">Marblique!$A$1:$I$40</definedName>
    <definedName name="_xlnm.Print_Area" localSheetId="19">'Native Metal'!$A$1:$H$73</definedName>
    <definedName name="_xlnm.Print_Area" localSheetId="22">'Owen Stone'!$A$2:$H$75</definedName>
    <definedName name="_xlnm.Print_Area" localSheetId="43">Snippet!$A$1:$F$26</definedName>
    <definedName name="_xlnm.Print_Area" localSheetId="28">'Stones at Large'!$A$1:$G$62</definedName>
    <definedName name="_xlnm.Print_Area" localSheetId="29">Trajectory!$A$1:$I$42</definedName>
    <definedName name="_xlnm.Print_Titles" localSheetId="9">Civilization!$1:$12</definedName>
    <definedName name="_xlnm.Print_Titles" localSheetId="19">'Native Metal'!$1:$12</definedName>
    <definedName name="_xlnm.Print_Titles" localSheetId="22">'Owen Stone'!$2:$10</definedName>
    <definedName name="_xlnm.Print_Titles" localSheetId="28">'Stones at Large'!$1:$12</definedName>
    <definedName name="TD" localSheetId="4">'[1]HEADER-INPUT SHEET-MASTER'!$B$23</definedName>
    <definedName name="TD" localSheetId="9">'[2]HEADER-INPUT SHEET-MASTER'!$B$23</definedName>
    <definedName name="TD" localSheetId="16">'[3]HEADER-INPUT SHEET-MASTER'!$B$23</definedName>
    <definedName name="TD" localSheetId="19">'[2]HEADER-INPUT SHEET-MASTER'!$B$23</definedName>
    <definedName name="TD" localSheetId="22">'[4]HEADER-INPUT SHEET-MASTER'!$B$23</definedName>
    <definedName name="TD" localSheetId="43">'[1]HEADER-INPUT SHEET-MASTER'!$B$23</definedName>
    <definedName name="TD" localSheetId="28">'[5]HEADER-INPUT SHEET-MASTER'!$B$23</definedName>
    <definedName name="TD" localSheetId="29">'[3]HEADER-INPUT SHEET-MASTER'!$B$23</definedName>
    <definedName name="TD">#REF!</definedName>
    <definedName name="TDGM" localSheetId="4">'[1]HEADER-INPUT SHEET-MASTER'!$B$28</definedName>
    <definedName name="TDGM" localSheetId="9">'[2]HEADER-INPUT SHEET-MASTER'!$B$28</definedName>
    <definedName name="TDGM" localSheetId="16">'[3]HEADER-INPUT SHEET-MASTER'!$B$28</definedName>
    <definedName name="TDGM" localSheetId="19">'[2]HEADER-INPUT SHEET-MASTER'!$B$28</definedName>
    <definedName name="TDGM" localSheetId="22">'[4]HEADER-INPUT SHEET-MASTER'!$B$28</definedName>
    <definedName name="TDGM" localSheetId="43">'[1]HEADER-INPUT SHEET-MASTER'!$B$28</definedName>
    <definedName name="TDGM" localSheetId="28">'[5]HEADER-INPUT SHEET-MASTER'!$B$28</definedName>
    <definedName name="TDGM" localSheetId="29">'[3]HEADER-INPUT SHEET-MASTER'!$B$28</definedName>
    <definedName name="TDGM">#REF!</definedName>
    <definedName name="TDMU" localSheetId="4">'[1]HEADER-INPUT SHEET-MASTER'!$B$30</definedName>
    <definedName name="TDMU" localSheetId="9">'[2]HEADER-INPUT SHEET-MASTER'!$B$30</definedName>
    <definedName name="TDMU" localSheetId="16">'[3]HEADER-INPUT SHEET-MASTER'!$B$30</definedName>
    <definedName name="TDMU" localSheetId="19">'[2]HEADER-INPUT SHEET-MASTER'!$B$30</definedName>
    <definedName name="TDMU" localSheetId="22">'[4]HEADER-INPUT SHEET-MASTER'!$B$30</definedName>
    <definedName name="TDMU" localSheetId="43">'[1]HEADER-INPUT SHEET-MASTER'!$B$30</definedName>
    <definedName name="TDMU" localSheetId="28">'[5]HEADER-INPUT SHEET-MASTER'!$B$30</definedName>
    <definedName name="TDMU" localSheetId="29">'[3]HEADER-INPUT SHEET-MASTER'!$B$30</definedName>
    <definedName name="TDMU">#REF!</definedName>
    <definedName name="TF" localSheetId="4">'[1]HEADER-INPUT SHEET-MASTER'!$B$24</definedName>
    <definedName name="TF" localSheetId="9">'[2]HEADER-INPUT SHEET-MASTER'!$B$24</definedName>
    <definedName name="TF" localSheetId="16">'[3]HEADER-INPUT SHEET-MASTER'!$B$24</definedName>
    <definedName name="TF" localSheetId="19">'[2]HEADER-INPUT SHEET-MASTER'!$B$24</definedName>
    <definedName name="TF" localSheetId="22">'[4]HEADER-INPUT SHEET-MASTER'!$B$24</definedName>
    <definedName name="TF" localSheetId="43">'[1]HEADER-INPUT SHEET-MASTER'!$B$24</definedName>
    <definedName name="TF" localSheetId="28">'[5]HEADER-INPUT SHEET-MASTER'!$B$24</definedName>
    <definedName name="TF" localSheetId="29">'[3]HEADER-INPUT SHEET-MASTER'!$B$24</definedName>
    <definedName name="TF">#REF!</definedName>
    <definedName name="TGM" localSheetId="4">'[1]HEADER-INPUT SHEET-MASTER'!$B$25</definedName>
    <definedName name="TGM" localSheetId="9">'[2]HEADER-INPUT SHEET-MASTER'!$B$25</definedName>
    <definedName name="TGM" localSheetId="16">'[3]HEADER-INPUT SHEET-MASTER'!$B$25</definedName>
    <definedName name="TGM" localSheetId="19">'[2]HEADER-INPUT SHEET-MASTER'!$B$25</definedName>
    <definedName name="TGM" localSheetId="22">'[4]HEADER-INPUT SHEET-MASTER'!$B$25</definedName>
    <definedName name="TGM" localSheetId="43">'[1]HEADER-INPUT SHEET-MASTER'!$B$25</definedName>
    <definedName name="TGM" localSheetId="28">'[5]HEADER-INPUT SHEET-MASTER'!$B$25</definedName>
    <definedName name="TGM" localSheetId="29">'[3]HEADER-INPUT SHEET-MASTER'!$B$25</definedName>
    <definedName name="TGM">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63" i="46" l="1"/>
  <c r="G64" i="46"/>
  <c r="G65" i="46"/>
  <c r="G66" i="46"/>
  <c r="G67" i="46"/>
  <c r="G68" i="46"/>
  <c r="G69" i="46"/>
  <c r="J55" i="38"/>
  <c r="J71" i="38"/>
  <c r="K54" i="25"/>
  <c r="J63" i="24"/>
  <c r="J79" i="24"/>
  <c r="J264" i="16"/>
</calcChain>
</file>

<file path=xl/sharedStrings.xml><?xml version="1.0" encoding="utf-8"?>
<sst xmlns="http://schemas.openxmlformats.org/spreadsheetml/2006/main" count="10866" uniqueCount="4247">
  <si>
    <t>PORCELAIN STONE</t>
  </si>
  <si>
    <t>Get Planked!</t>
  </si>
  <si>
    <t>…………</t>
  </si>
  <si>
    <t>3-5</t>
  </si>
  <si>
    <t>Half Planks</t>
  </si>
  <si>
    <t>Access Point (WBS01, WBC01-WBC06, WBT01-WBT06)</t>
  </si>
  <si>
    <t>Alaska (ASK01-ASK05)</t>
  </si>
  <si>
    <t>8-9</t>
  </si>
  <si>
    <t>Altered State (AV341-AV345)</t>
  </si>
  <si>
    <t>Argent 2.0(A1401 - A1420)</t>
  </si>
  <si>
    <t>11-21</t>
  </si>
  <si>
    <t>Basalt (AV291-AV295)</t>
  </si>
  <si>
    <t>Beljn (BJN01-BJN05)</t>
  </si>
  <si>
    <t>23-24</t>
  </si>
  <si>
    <t>Civilization (CIV01-CIV06)</t>
  </si>
  <si>
    <t>29-31</t>
  </si>
  <si>
    <t>Color Blox 2.0 (CBX01-CBX38)</t>
  </si>
  <si>
    <t>34-41</t>
  </si>
  <si>
    <t>Cotto Moderno(COM01-COM04)</t>
  </si>
  <si>
    <t xml:space="preserve">Cross-Colors Mingles </t>
  </si>
  <si>
    <t>43-51</t>
  </si>
  <si>
    <t>Gotham (AV321-AV326)</t>
  </si>
  <si>
    <t>Java Joint (JAV01-JAV05)</t>
  </si>
  <si>
    <t>Mainstreet (AV211-AV215)</t>
  </si>
  <si>
    <t>54-55</t>
  </si>
  <si>
    <t>Marblique (MBQ01-MBQBL)</t>
  </si>
  <si>
    <t>Moonstruck (AV301-AV305)</t>
  </si>
  <si>
    <t>57-58</t>
  </si>
  <si>
    <t>Multiplier (MTP01-MTP03)</t>
  </si>
  <si>
    <t>Native Metal (NVM01-NVM06)</t>
  </si>
  <si>
    <t>60-61</t>
  </si>
  <si>
    <t>Nest (AV351-AV357 to AV361 - AV367)</t>
  </si>
  <si>
    <t>62-64</t>
  </si>
  <si>
    <t>Notorious (NTR01-NTR06)</t>
  </si>
  <si>
    <t>65-68</t>
  </si>
  <si>
    <t>Owen Stone (OST01-OST06)</t>
  </si>
  <si>
    <t>69-71</t>
  </si>
  <si>
    <t>Portugal (PTG01-PTG06)</t>
  </si>
  <si>
    <t>72-74</t>
  </si>
  <si>
    <t>Ready To Wear (AV311-AV318)</t>
  </si>
  <si>
    <t>Retro Active 2.0 (RET01-RET13)</t>
  </si>
  <si>
    <t>76-89</t>
  </si>
  <si>
    <t>Shades 2.0 (SHD41-SHD54)</t>
  </si>
  <si>
    <t>90-96</t>
  </si>
  <si>
    <t>SpeakEasy (AV281 - AV285)</t>
  </si>
  <si>
    <t>Stone Fiction (STF01-STF05)</t>
  </si>
  <si>
    <t>Stones at Large (SAL02-SAL04)</t>
  </si>
  <si>
    <t>101-102</t>
  </si>
  <si>
    <t>Trajectory (TRY01-TRY04)</t>
  </si>
  <si>
    <t xml:space="preserve">NATURAL STONE </t>
  </si>
  <si>
    <t>Yin + Yang (YY01 - YY08)</t>
  </si>
  <si>
    <t>104-106</t>
  </si>
  <si>
    <t>GLASS</t>
  </si>
  <si>
    <t>Convergence (CON01-CON08)</t>
  </si>
  <si>
    <t>Ebb &amp; Flow (EF01- EF09)</t>
  </si>
  <si>
    <t>Glass Blox</t>
  </si>
  <si>
    <t>109-115</t>
  </si>
  <si>
    <t>Groove Glass</t>
  </si>
  <si>
    <t>116-117</t>
  </si>
  <si>
    <t>Sideview Glass (SV01 - SV04)</t>
  </si>
  <si>
    <t>WALL TILE</t>
  </si>
  <si>
    <t>Color By Numbers (WT01 - WT16)</t>
  </si>
  <si>
    <t>119-121</t>
  </si>
  <si>
    <t>Color Perspectives (CPR01-CPR09)</t>
  </si>
  <si>
    <t>Cursive (CRV01-CRV09)</t>
  </si>
  <si>
    <t>123-126</t>
  </si>
  <si>
    <t>Handwritten (HWR01-HWR09)</t>
  </si>
  <si>
    <t>127-130</t>
  </si>
  <si>
    <t>Hide and Sleek(HSL01-HSL05, HSL31-HSL35)</t>
  </si>
  <si>
    <t>Snippet (SNP01, SNP03, SNP04, SNP12, SNP23)</t>
  </si>
  <si>
    <t>Swatches (NEC01-NEC04, NEU11-NEU16, BRI21-BRI26)</t>
  </si>
  <si>
    <t>133-134</t>
  </si>
  <si>
    <t xml:space="preserve">Effective 2.6.2023 </t>
  </si>
  <si>
    <t>GET PLANKED</t>
  </si>
  <si>
    <t>Tiles can be custom sized with the Get Planked Program.</t>
  </si>
  <si>
    <t>Cost of Tile in addition to Square Foot pricing</t>
  </si>
  <si>
    <t>Net Price</t>
  </si>
  <si>
    <t>Note : This Planking upcharge is net ( No further discount)</t>
  </si>
  <si>
    <t xml:space="preserve"> $100 set up fee for each size under 250 square feet</t>
  </si>
  <si>
    <t xml:space="preserve">Sizes Available </t>
  </si>
  <si>
    <t>Alaska</t>
  </si>
  <si>
    <t>24 x 24</t>
  </si>
  <si>
    <t>X</t>
  </si>
  <si>
    <t>24 x 48</t>
  </si>
  <si>
    <t>Altered State</t>
  </si>
  <si>
    <t>Argent</t>
  </si>
  <si>
    <t>6 x 6 UPS</t>
  </si>
  <si>
    <t>12 x 12 UPS</t>
  </si>
  <si>
    <t>12 x 24</t>
  </si>
  <si>
    <t>Astral Plane</t>
  </si>
  <si>
    <t>Basalt</t>
  </si>
  <si>
    <t xml:space="preserve">12 x 12 </t>
  </si>
  <si>
    <t>Bluestone</t>
  </si>
  <si>
    <t>6 x 6</t>
  </si>
  <si>
    <t>12 x 12</t>
  </si>
  <si>
    <t>Bohemia</t>
  </si>
  <si>
    <t>Color Blox</t>
  </si>
  <si>
    <t>18 x 18</t>
  </si>
  <si>
    <t>8 x 8</t>
  </si>
  <si>
    <t>Cross-Colors Cross-Slate</t>
  </si>
  <si>
    <t>Cross-Color Cross-Tread</t>
  </si>
  <si>
    <t>EcoCycle Americana</t>
  </si>
  <si>
    <t>Empire</t>
  </si>
  <si>
    <t>Familiar Territory</t>
  </si>
  <si>
    <t>Garden</t>
  </si>
  <si>
    <t xml:space="preserve">6 x 6 </t>
  </si>
  <si>
    <t>Gotham</t>
  </si>
  <si>
    <t>Java Joint</t>
  </si>
  <si>
    <t>Jazz Age</t>
  </si>
  <si>
    <t>8 x 48</t>
  </si>
  <si>
    <t>Mainstreet</t>
  </si>
  <si>
    <t>Moonstruck</t>
  </si>
  <si>
    <t xml:space="preserve">12 x 24 </t>
  </si>
  <si>
    <t>18 x 36</t>
  </si>
  <si>
    <t>Notorious</t>
  </si>
  <si>
    <t>24 x 36</t>
  </si>
  <si>
    <t>Physics</t>
  </si>
  <si>
    <t>Portugal</t>
  </si>
  <si>
    <t>Ready to Wear</t>
  </si>
  <si>
    <t>Reformation</t>
  </si>
  <si>
    <r>
      <t>Shades by Crossville</t>
    </r>
    <r>
      <rPr>
        <b/>
        <sz val="12"/>
        <rFont val="Calibri"/>
        <family val="2"/>
      </rPr>
      <t>®</t>
    </r>
  </si>
  <si>
    <t>State of Grace</t>
  </si>
  <si>
    <t>Structure</t>
  </si>
  <si>
    <t>HALF PLANKS</t>
  </si>
  <si>
    <t>Have a need for half of the full size tile, Crossville now offers Half Planks</t>
  </si>
  <si>
    <t xml:space="preserve">Crossville can take any of our square tiles and cut them directly in half. </t>
  </si>
  <si>
    <t xml:space="preserve"> Below is the sizes available for each series</t>
  </si>
  <si>
    <t xml:space="preserve">Nominal Sizes Available </t>
  </si>
  <si>
    <t xml:space="preserve"> </t>
  </si>
  <si>
    <t>Cross-Colors Mingles Series</t>
  </si>
  <si>
    <t>Effective 06-30-23</t>
  </si>
  <si>
    <t>ACCESS POINT</t>
  </si>
  <si>
    <t>Statuario</t>
  </si>
  <si>
    <t>Concrete</t>
  </si>
  <si>
    <t>Travertine</t>
  </si>
  <si>
    <t>WBS01 Statuario</t>
  </si>
  <si>
    <t>WBC01 White</t>
  </si>
  <si>
    <t>WBC05 Dove</t>
  </si>
  <si>
    <t>WBT01 White</t>
  </si>
  <si>
    <t>WBT05 Dove</t>
  </si>
  <si>
    <t>WBC04 Sand</t>
  </si>
  <si>
    <t>WBC06 Ash</t>
  </si>
  <si>
    <t>WBT04 Sand</t>
  </si>
  <si>
    <t>WBT06 Ash</t>
  </si>
  <si>
    <t>CODE</t>
  </si>
  <si>
    <t>COLOR NAME</t>
  </si>
  <si>
    <t>SIZE</t>
  </si>
  <si>
    <t>PRICE</t>
  </si>
  <si>
    <t>WBS01.11224UPS</t>
  </si>
  <si>
    <t>White</t>
  </si>
  <si>
    <t>WBS01.10202MOS</t>
  </si>
  <si>
    <t>2x2 Mosaic</t>
  </si>
  <si>
    <t>WBS01.10424BNS</t>
  </si>
  <si>
    <t>4 x 24 Bullnose</t>
  </si>
  <si>
    <t>WBC01.11224UPS</t>
  </si>
  <si>
    <t>WBC01.10202MOS</t>
  </si>
  <si>
    <t>WBC01.10424BNS</t>
  </si>
  <si>
    <t>WBC04.11224UPS</t>
  </si>
  <si>
    <t>Sand</t>
  </si>
  <si>
    <t>WBC04.10202MOS</t>
  </si>
  <si>
    <t>WBC04.10424BNS</t>
  </si>
  <si>
    <t>WBC05.11224UPS</t>
  </si>
  <si>
    <t>Dove</t>
  </si>
  <si>
    <t>WBC05.10202MOS</t>
  </si>
  <si>
    <t>WBC05.10424BNS</t>
  </si>
  <si>
    <t>WBC06.11224UPS</t>
  </si>
  <si>
    <t>Ash</t>
  </si>
  <si>
    <t>WBC06.10202MOS</t>
  </si>
  <si>
    <t>WBC06.10424BNS</t>
  </si>
  <si>
    <t>WBT01.11224UPS</t>
  </si>
  <si>
    <t>WBT01.10202MOS</t>
  </si>
  <si>
    <t>WBT01.10424BNS</t>
  </si>
  <si>
    <t>WBT04.11224UPS</t>
  </si>
  <si>
    <t>WBT04.10202MOS</t>
  </si>
  <si>
    <t>WBT04.10424BNS</t>
  </si>
  <si>
    <t>WBT05.11224UPS</t>
  </si>
  <si>
    <t>WBT05.10202MOS</t>
  </si>
  <si>
    <t>WBT05.10424BNS</t>
  </si>
  <si>
    <t>WBT06.11224UPS</t>
  </si>
  <si>
    <t>WBT06.10202MOS</t>
  </si>
  <si>
    <t>WBT06.10424BNS</t>
  </si>
  <si>
    <t>PACKAGING INFORMATION:</t>
  </si>
  <si>
    <t>Type</t>
  </si>
  <si>
    <t>Pc/Ctn</t>
  </si>
  <si>
    <t xml:space="preserve">SF/Ctn </t>
  </si>
  <si>
    <t>#Ctn</t>
  </si>
  <si>
    <t>Ctn/Plt</t>
  </si>
  <si>
    <t>SF/Plt</t>
  </si>
  <si>
    <t>4 x 12 bullnose</t>
  </si>
  <si>
    <t>packaged individually by order</t>
  </si>
  <si>
    <t>2 x 2 Mosaic</t>
  </si>
  <si>
    <t>Nominal Sizes Available for Access Point</t>
  </si>
  <si>
    <t>3 x 24</t>
  </si>
  <si>
    <t>4 x 24</t>
  </si>
  <si>
    <t>6 x 24</t>
  </si>
  <si>
    <t>8 x 24</t>
  </si>
  <si>
    <t>ALASKA</t>
  </si>
  <si>
    <t>ASK01 Ice</t>
  </si>
  <si>
    <t xml:space="preserve">ASK04 Glacier </t>
  </si>
  <si>
    <t>ASK02 Bone</t>
  </si>
  <si>
    <t xml:space="preserve">ASK05 Tundra </t>
  </si>
  <si>
    <t>ASK03 Mink</t>
  </si>
  <si>
    <t>ASK01.11224UPS</t>
  </si>
  <si>
    <t>Ice</t>
  </si>
  <si>
    <t>ASK01.12424UPS</t>
  </si>
  <si>
    <t>ASK01.12448UPS</t>
  </si>
  <si>
    <t>ASK01.10202MOS</t>
  </si>
  <si>
    <t>ASK01.1POLYMOS</t>
  </si>
  <si>
    <t>Polygon Mosaic</t>
  </si>
  <si>
    <t>ASK01.10424BNS</t>
  </si>
  <si>
    <t>ASK01.10612CBS</t>
  </si>
  <si>
    <t>6 x 12 Covebase</t>
  </si>
  <si>
    <t>ASK02.11224UPS</t>
  </si>
  <si>
    <t>Bone</t>
  </si>
  <si>
    <t>ASK02.12424UPS</t>
  </si>
  <si>
    <t>ASK02.12448UPS</t>
  </si>
  <si>
    <t>ASK02.10202MOS</t>
  </si>
  <si>
    <t>ASK02.1POLYMOS</t>
  </si>
  <si>
    <t>ASK02.10424BNS</t>
  </si>
  <si>
    <t>ASK02.10612CBS</t>
  </si>
  <si>
    <t>ASK03.11224UPS</t>
  </si>
  <si>
    <t>Mink</t>
  </si>
  <si>
    <t>ASK03.12424UPS</t>
  </si>
  <si>
    <t>ASK03.12448UPS</t>
  </si>
  <si>
    <t>ASK03.10202MOS</t>
  </si>
  <si>
    <t>ASK03.1POLYMOS</t>
  </si>
  <si>
    <t>ASK03.10424BNS</t>
  </si>
  <si>
    <t>ASK03.10612CBS</t>
  </si>
  <si>
    <t>ASK04.11224UPS</t>
  </si>
  <si>
    <t>Glacier</t>
  </si>
  <si>
    <t>ASK04.12424UPS</t>
  </si>
  <si>
    <t>ASK04.12448UPS</t>
  </si>
  <si>
    <t>ASK04.10202MOS</t>
  </si>
  <si>
    <t>ASK04.1POLYMOS</t>
  </si>
  <si>
    <t>ASK04.10424BNS</t>
  </si>
  <si>
    <t>ASK04.10612CBS</t>
  </si>
  <si>
    <t>ASK05.11224UPS</t>
  </si>
  <si>
    <t>Tundra</t>
  </si>
  <si>
    <t>ASK05.12424UPS</t>
  </si>
  <si>
    <t>ASK05.12448UPS</t>
  </si>
  <si>
    <t>ASK05.10202MOS</t>
  </si>
  <si>
    <t>ASK05.1POLYMOS</t>
  </si>
  <si>
    <t>ASK05.10424BNS</t>
  </si>
  <si>
    <t>ASK05.10612CBS</t>
  </si>
  <si>
    <r>
      <t>24 x 48</t>
    </r>
    <r>
      <rPr>
        <sz val="8"/>
        <rFont val="Times New Roman"/>
        <family val="1"/>
      </rPr>
      <t>(ASK01-ASK04)</t>
    </r>
  </si>
  <si>
    <t>24 x 48(ASK05)</t>
  </si>
  <si>
    <t>packaged individually per order</t>
  </si>
  <si>
    <t xml:space="preserve">Get Planked </t>
  </si>
  <si>
    <t>Nominal Sizes Available for Alaska</t>
  </si>
  <si>
    <t>ALTERED STATE</t>
  </si>
  <si>
    <t>AV341 White Hot</t>
  </si>
  <si>
    <t>AV344 Copper Core</t>
  </si>
  <si>
    <t>AV342 Steel Gaze</t>
  </si>
  <si>
    <t>AV345 Melting Point</t>
  </si>
  <si>
    <t>AV343 Acid Wash</t>
  </si>
  <si>
    <t>AV341.10212UPS</t>
  </si>
  <si>
    <t>White Hot</t>
  </si>
  <si>
    <t>2 x 12 mounted Mosaic</t>
  </si>
  <si>
    <t>AV341.10624UPS</t>
  </si>
  <si>
    <t>AV341.11224UPS</t>
  </si>
  <si>
    <t>AV341.12424UPS</t>
  </si>
  <si>
    <t>AV341.10624BNS</t>
  </si>
  <si>
    <t>6 x 24 Bullnose</t>
  </si>
  <si>
    <t>AV342.10212UPS</t>
  </si>
  <si>
    <t>Steel Gaze</t>
  </si>
  <si>
    <t>AV342.10624UPS</t>
  </si>
  <si>
    <t>AV342.11224UPS</t>
  </si>
  <si>
    <t>AV342.12424UPS</t>
  </si>
  <si>
    <t>AV342.10624BNS</t>
  </si>
  <si>
    <t>AV343.10212UPS</t>
  </si>
  <si>
    <t>Acid Wash</t>
  </si>
  <si>
    <t>AV343.10624UPS</t>
  </si>
  <si>
    <t>AV343.11224UPS</t>
  </si>
  <si>
    <t>AV343.12424UPS</t>
  </si>
  <si>
    <t>AV343.10624BNS</t>
  </si>
  <si>
    <t>AV344.10212UPS</t>
  </si>
  <si>
    <t>Copper Core</t>
  </si>
  <si>
    <t>AV344.10624UPS</t>
  </si>
  <si>
    <t>AV344.11224UPS</t>
  </si>
  <si>
    <t>AV344.12424UPS</t>
  </si>
  <si>
    <t>AV344.10624BNS</t>
  </si>
  <si>
    <t>AV345.10212UPS</t>
  </si>
  <si>
    <t>Melting Point</t>
  </si>
  <si>
    <t>AV345.10624UPS</t>
  </si>
  <si>
    <t>AV345.11224UPS</t>
  </si>
  <si>
    <t>AV345.12424UPS</t>
  </si>
  <si>
    <t>AV345.10624BNS</t>
  </si>
  <si>
    <t>600 pieces</t>
  </si>
  <si>
    <t>Nominal Sizes Available for Altered State</t>
  </si>
  <si>
    <t>Group I:</t>
  </si>
  <si>
    <t xml:space="preserve">Group II: </t>
  </si>
  <si>
    <t xml:space="preserve">Winter Garden </t>
  </si>
  <si>
    <t>6 x 24 UPS</t>
  </si>
  <si>
    <t>12 x 24 UPS</t>
  </si>
  <si>
    <t>12 x 24 HON</t>
  </si>
  <si>
    <t>4 x 12 Bullnose UPS</t>
  </si>
  <si>
    <t>6 x 12 Covebase UPS</t>
  </si>
  <si>
    <t xml:space="preserve">Concrete Jungle </t>
  </si>
  <si>
    <t>4 x 12 Bullnose</t>
  </si>
  <si>
    <t>sold by piece</t>
  </si>
  <si>
    <t>sold by carton</t>
  </si>
  <si>
    <t xml:space="preserve">3 x 6 </t>
  </si>
  <si>
    <t>3 x 12</t>
  </si>
  <si>
    <t xml:space="preserve">4 x 6 </t>
  </si>
  <si>
    <t>4 x 12</t>
  </si>
  <si>
    <t>6 x 12</t>
  </si>
  <si>
    <t xml:space="preserve">8 x 12 </t>
  </si>
  <si>
    <t>Crossville can take any of our square tiles and cut them directly in half.  Below is the sizes available for each series</t>
  </si>
  <si>
    <t xml:space="preserve">6 x 12 </t>
  </si>
  <si>
    <t>BASALT</t>
  </si>
  <si>
    <t>AV291 Silica</t>
  </si>
  <si>
    <t>AV294 Mafic</t>
  </si>
  <si>
    <t>AV292 Caldera</t>
  </si>
  <si>
    <t>AV295 Magma</t>
  </si>
  <si>
    <t>AV293 Bedrock</t>
  </si>
  <si>
    <t>AV291.11212UPS</t>
  </si>
  <si>
    <t>Silica</t>
  </si>
  <si>
    <t>AV291.11224UPS</t>
  </si>
  <si>
    <t>AV291.10412BNS</t>
  </si>
  <si>
    <t>AV291.10612CBS</t>
  </si>
  <si>
    <t>AV292.11212UPS</t>
  </si>
  <si>
    <t>Caldera</t>
  </si>
  <si>
    <t>AV292.11224UPS</t>
  </si>
  <si>
    <t>AV292.10412BNS</t>
  </si>
  <si>
    <t>AV292.10612CBS</t>
  </si>
  <si>
    <t>AV293.11212UPS</t>
  </si>
  <si>
    <t>Bedrock</t>
  </si>
  <si>
    <t>AV293.11224UPS</t>
  </si>
  <si>
    <t>AV293.10412BNS</t>
  </si>
  <si>
    <t>AV293.10612CBS</t>
  </si>
  <si>
    <t>AV294.11212UPS</t>
  </si>
  <si>
    <t>Mafic</t>
  </si>
  <si>
    <t>AV294.11224UPS</t>
  </si>
  <si>
    <t>AV294.10412BNS</t>
  </si>
  <si>
    <t>AV294.10612CBS</t>
  </si>
  <si>
    <t>AV295.11212UPS</t>
  </si>
  <si>
    <t>Magma</t>
  </si>
  <si>
    <t>AV295.11224UPS</t>
  </si>
  <si>
    <t>AV295.10412BNS</t>
  </si>
  <si>
    <t>AV295.10612CBS</t>
  </si>
  <si>
    <t>(Packaged individually by order)</t>
  </si>
  <si>
    <t>6 x 12 covebase</t>
  </si>
  <si>
    <t>(Sold by carton only)</t>
  </si>
  <si>
    <t>Nominal Sizes Available for Basalt</t>
  </si>
  <si>
    <t xml:space="preserve">6" x 12" </t>
  </si>
  <si>
    <t>Effective 4.10.23</t>
  </si>
  <si>
    <t>CIVILIZATION</t>
  </si>
  <si>
    <t>Colors:</t>
  </si>
  <si>
    <t>CIV01 Census</t>
  </si>
  <si>
    <t>CIV04 Currency</t>
  </si>
  <si>
    <t>CIV02 Populace</t>
  </si>
  <si>
    <t>CIV05 Power</t>
  </si>
  <si>
    <t>CIV03 Communique</t>
  </si>
  <si>
    <t>CIV06 Legality</t>
  </si>
  <si>
    <t>CIV01.12448UPS</t>
  </si>
  <si>
    <t>Census</t>
  </si>
  <si>
    <t>24x48 UPS</t>
  </si>
  <si>
    <t>CIV01.12448SPO</t>
  </si>
  <si>
    <t>24x48 SPO</t>
  </si>
  <si>
    <t>CIV01.12424UPS</t>
  </si>
  <si>
    <t>24x24 UPS</t>
  </si>
  <si>
    <t>CIV01.12424SPO</t>
  </si>
  <si>
    <t>24x24 SPO</t>
  </si>
  <si>
    <t>CIV01.11224UPS</t>
  </si>
  <si>
    <t>12x24 UPS</t>
  </si>
  <si>
    <t>CIV01.11224SPO</t>
  </si>
  <si>
    <t>12x24 SPO</t>
  </si>
  <si>
    <t>CIV01.10202UMOS</t>
  </si>
  <si>
    <t>CIV01.1POLYMOS</t>
  </si>
  <si>
    <t>CIV01.10612CBS</t>
  </si>
  <si>
    <t>6x12 Covebase</t>
  </si>
  <si>
    <t>CIV01.10424BNS</t>
  </si>
  <si>
    <t>4  x 24 Bullnose UPS</t>
  </si>
  <si>
    <t>CIV01.10424SBNS</t>
  </si>
  <si>
    <t>4 x 24 Bullnose SPO</t>
  </si>
  <si>
    <t>CIV02.12448UPS</t>
  </si>
  <si>
    <t>Populace</t>
  </si>
  <si>
    <t>CIV02.12448SPO</t>
  </si>
  <si>
    <t>CIV02.12424UPS</t>
  </si>
  <si>
    <t>CIV02.12424SPO</t>
  </si>
  <si>
    <t>CIV02.11224UPS</t>
  </si>
  <si>
    <t>CIV02.11224SPO</t>
  </si>
  <si>
    <t>CIV02.10202UMOS</t>
  </si>
  <si>
    <t>CIV02.1POLYMOS</t>
  </si>
  <si>
    <t>CIV02.10612CBS</t>
  </si>
  <si>
    <t>CIV02.10424BNS</t>
  </si>
  <si>
    <t>CIV02.10424SBNS</t>
  </si>
  <si>
    <t>CIV03.12448UPS</t>
  </si>
  <si>
    <t>Communique</t>
  </si>
  <si>
    <t>CIV03.12448SPO</t>
  </si>
  <si>
    <t>CIV03.12424UPS</t>
  </si>
  <si>
    <t>CIV03.12424SPO</t>
  </si>
  <si>
    <t>CIV03.11224UPS</t>
  </si>
  <si>
    <t>CIV03.11224SPO</t>
  </si>
  <si>
    <t>CIV03.10202UMOS</t>
  </si>
  <si>
    <t>CIV03.1POLYMOS</t>
  </si>
  <si>
    <t>CIV03.10612CBS</t>
  </si>
  <si>
    <t>CIV03.10424BNS</t>
  </si>
  <si>
    <t>CIV03.10424SBNS</t>
  </si>
  <si>
    <t>CIV04.12448UPS</t>
  </si>
  <si>
    <t>Currency</t>
  </si>
  <si>
    <t>CIV04.12448SPO</t>
  </si>
  <si>
    <t>CIV04.12424UPS</t>
  </si>
  <si>
    <t>CIV04.12424SPO</t>
  </si>
  <si>
    <t>CIV04.11224UPS</t>
  </si>
  <si>
    <t>CIV04.11224SPO</t>
  </si>
  <si>
    <t>CIV04.10202UMOS</t>
  </si>
  <si>
    <t>CIV04.1POLYMOS</t>
  </si>
  <si>
    <t>CIV04.10612CBS</t>
  </si>
  <si>
    <t>CIV04.10424BNS</t>
  </si>
  <si>
    <t>CIV04.10424SBNS</t>
  </si>
  <si>
    <t>CIV05.12448UPS</t>
  </si>
  <si>
    <t>Power</t>
  </si>
  <si>
    <t>CIV05.12448SPO</t>
  </si>
  <si>
    <t>CIV05.12424UPS</t>
  </si>
  <si>
    <t>CIV05.12424SPO</t>
  </si>
  <si>
    <t>CIV05.11224UPS</t>
  </si>
  <si>
    <t>CIV05.11224SPO</t>
  </si>
  <si>
    <t>CIV05.10202UMOS</t>
  </si>
  <si>
    <t>CIV05.1POLYMOS</t>
  </si>
  <si>
    <t>CIV05.10612CBS</t>
  </si>
  <si>
    <t>CIV05.10424BNS</t>
  </si>
  <si>
    <t>CIV05.10424SBNS</t>
  </si>
  <si>
    <t>CIV06.12448UPS</t>
  </si>
  <si>
    <t>Legality</t>
  </si>
  <si>
    <t>CIV06.12448SPO</t>
  </si>
  <si>
    <t>CIV06.12424UPS</t>
  </si>
  <si>
    <t>CIV06.12424SPO</t>
  </si>
  <si>
    <t>CIV06.11224UPS</t>
  </si>
  <si>
    <t>CIV06.11224SPO</t>
  </si>
  <si>
    <t>CIV06.10202UMOS</t>
  </si>
  <si>
    <t>CIV06.1POLYMOS</t>
  </si>
  <si>
    <t>CIV06.10612CBS</t>
  </si>
  <si>
    <t>CIV06.10424BNS</t>
  </si>
  <si>
    <t>CIV06.10424SBNS</t>
  </si>
  <si>
    <t>CIVBC.1POLYMOS</t>
  </si>
  <si>
    <t>Polygon Mosaic Blend Cool</t>
  </si>
  <si>
    <t>CIVBW.1POLYMOS</t>
  </si>
  <si>
    <t>Polygon Mosaic Blend Warm</t>
  </si>
  <si>
    <t>CIVBL.1POLYMOS</t>
  </si>
  <si>
    <t>Polygon Mosaic Blend Light</t>
  </si>
  <si>
    <t>24x48</t>
  </si>
  <si>
    <t>24x24</t>
  </si>
  <si>
    <t>12x24</t>
  </si>
  <si>
    <t>504 pcs/493.92 sf</t>
  </si>
  <si>
    <t>300 pcs / 321 sf</t>
  </si>
  <si>
    <t>Bullnose</t>
  </si>
  <si>
    <t>Covebase</t>
  </si>
  <si>
    <t>864 pcs</t>
  </si>
  <si>
    <t>Nominal Sizes Available for Civilization</t>
  </si>
  <si>
    <t>6x48</t>
  </si>
  <si>
    <t>8x48</t>
  </si>
  <si>
    <t>Effective 1.6.23</t>
  </si>
  <si>
    <t>Color Blox 2.0</t>
  </si>
  <si>
    <t>GROUP I:</t>
  </si>
  <si>
    <t>CBX01 Sandbox</t>
  </si>
  <si>
    <t>CBX08 Sea Otter</t>
  </si>
  <si>
    <t>CBX33 Wet Clay</t>
  </si>
  <si>
    <t>CBX03 Slinky</t>
  </si>
  <si>
    <t>CBX14 Tree House</t>
  </si>
  <si>
    <t>GROUP II:</t>
  </si>
  <si>
    <t>CBX07 Mud Pie</t>
  </si>
  <si>
    <t>CBX31 Cotton Sheets</t>
  </si>
  <si>
    <t>CBX17 I See the Moon</t>
  </si>
  <si>
    <t>CBX32 Boot Black</t>
  </si>
  <si>
    <t>GROUP III</t>
  </si>
  <si>
    <t>CBX13 Blue Suede Shoes</t>
  </si>
  <si>
    <t>CBX35 Celestial Horizon</t>
  </si>
  <si>
    <t>CBX37 Cayenne</t>
  </si>
  <si>
    <t>CBX34 Spring Sage</t>
  </si>
  <si>
    <t>CBX36 Just Ducky</t>
  </si>
  <si>
    <t>CBX38 Little Boy Blue</t>
  </si>
  <si>
    <t xml:space="preserve">COLOR </t>
  </si>
  <si>
    <t xml:space="preserve">PRICE </t>
  </si>
  <si>
    <t>CBX01.10412UPS</t>
  </si>
  <si>
    <t>Sandbox</t>
  </si>
  <si>
    <t xml:space="preserve">4 x 12 * </t>
  </si>
  <si>
    <t>CBX01.10606UPS</t>
  </si>
  <si>
    <t>CBX01.11212UPS</t>
  </si>
  <si>
    <t>CBX01.11224UPS</t>
  </si>
  <si>
    <t>CBX01.12424UPS</t>
  </si>
  <si>
    <t>CBX01.10424BNS</t>
  </si>
  <si>
    <t>CBX01.1412BNRS</t>
  </si>
  <si>
    <t>4 x 12 Right Bullnose Corner</t>
  </si>
  <si>
    <t>CBX01.1412BNLS</t>
  </si>
  <si>
    <t>4 x 12 Left Bullnose Corner</t>
  </si>
  <si>
    <t>CBX01.10612CBS</t>
  </si>
  <si>
    <t>CBX01.1608CBRS</t>
  </si>
  <si>
    <t>6 x 8 Right Covebase Corner</t>
  </si>
  <si>
    <t>CBX01.1608CBLS</t>
  </si>
  <si>
    <t>6 x 8 Left Covebase Corner</t>
  </si>
  <si>
    <t>CBX01.10303UPS</t>
  </si>
  <si>
    <t>3 x 3 Mosaic</t>
  </si>
  <si>
    <t>CBX01.10303BNM</t>
  </si>
  <si>
    <t>3 x 3 Mounted Bullnose</t>
  </si>
  <si>
    <t>CBX01.10303BNC</t>
  </si>
  <si>
    <t>3 x 3 Bullnose Corner</t>
  </si>
  <si>
    <t>CBX01.10303CBM</t>
  </si>
  <si>
    <t>3 x 3 Mounted Covebase</t>
  </si>
  <si>
    <t>CBX03.10412UPS</t>
  </si>
  <si>
    <t>Slinky</t>
  </si>
  <si>
    <t>CBX03.10606UPS</t>
  </si>
  <si>
    <t>CBX03.11212UPS</t>
  </si>
  <si>
    <t>CBX03.11224UPS</t>
  </si>
  <si>
    <t>CBX03.12424UPS</t>
  </si>
  <si>
    <t>CBX03.10424BNS</t>
  </si>
  <si>
    <t>CBX03.1412BNRS</t>
  </si>
  <si>
    <t>CBX03.1412BNLS</t>
  </si>
  <si>
    <t>CBX03.10612CBS</t>
  </si>
  <si>
    <t>CBX03.1608CBRS</t>
  </si>
  <si>
    <t>CBX03.1608CBLS</t>
  </si>
  <si>
    <t>CBX03.10303UPS</t>
  </si>
  <si>
    <t>CBX03.10303BNM</t>
  </si>
  <si>
    <t>CBX03.10303BNC</t>
  </si>
  <si>
    <t>CBX03.10303CBM</t>
  </si>
  <si>
    <t>CBX07.10412UPS</t>
  </si>
  <si>
    <t>Mud PIe</t>
  </si>
  <si>
    <t>CBX07.10606UPS</t>
  </si>
  <si>
    <t>CBX07.11212UPS</t>
  </si>
  <si>
    <t>CBX07.11224UPS</t>
  </si>
  <si>
    <t>CBX07.12424UPS</t>
  </si>
  <si>
    <t>CBX07.10424BNS</t>
  </si>
  <si>
    <t>CBX07.1412BNRS</t>
  </si>
  <si>
    <t>CBX07.1412BNLS</t>
  </si>
  <si>
    <t>CBX07.10612CBS</t>
  </si>
  <si>
    <t>CBX07.1608CBRS</t>
  </si>
  <si>
    <t>CBX07.1608CBLS</t>
  </si>
  <si>
    <t>CBX07.10303UPS</t>
  </si>
  <si>
    <t>CBX07.10303BNM</t>
  </si>
  <si>
    <t>CBX07.10303BNC</t>
  </si>
  <si>
    <t>CBX07.10303CBM</t>
  </si>
  <si>
    <t>CBX08.10412UPS</t>
  </si>
  <si>
    <t>Sea Otter</t>
  </si>
  <si>
    <t>CBX08.10606UPS</t>
  </si>
  <si>
    <t>CBX08.11212UPS</t>
  </si>
  <si>
    <t>CBX08.11224UPS</t>
  </si>
  <si>
    <t>CBX08.12424UPS</t>
  </si>
  <si>
    <t>CBX08.10424BNS</t>
  </si>
  <si>
    <t>CBX08.1412BNRS</t>
  </si>
  <si>
    <t>CBX08.1412BNLS</t>
  </si>
  <si>
    <t>CBX08.10612CBS</t>
  </si>
  <si>
    <t>CBX08.1608CBRS</t>
  </si>
  <si>
    <t>CBX08.1608CBLS</t>
  </si>
  <si>
    <t>CBX08.10303UPS</t>
  </si>
  <si>
    <t>CBX08.10303BNM</t>
  </si>
  <si>
    <t>CBX08.10303BNC</t>
  </si>
  <si>
    <t>CBX08.10303CBM</t>
  </si>
  <si>
    <t>CBX13.10412UPS</t>
  </si>
  <si>
    <t>Blue Suede Shoes</t>
  </si>
  <si>
    <t>CBX13.10606UPS</t>
  </si>
  <si>
    <t>CBX13.11212UPS</t>
  </si>
  <si>
    <t>CBX13.11224UPS</t>
  </si>
  <si>
    <t>CBX13.10424BNS</t>
  </si>
  <si>
    <t>CBX13.1412BNRS</t>
  </si>
  <si>
    <t>CBX13.1412BNLS</t>
  </si>
  <si>
    <t>CBX13.10612CBS</t>
  </si>
  <si>
    <t>CBX13.1608CBRS</t>
  </si>
  <si>
    <t>CBX13.1608CBLS</t>
  </si>
  <si>
    <t>CBX13.10303UPS</t>
  </si>
  <si>
    <t>CBX13.10303BNM</t>
  </si>
  <si>
    <t>CBX13.10303BNC</t>
  </si>
  <si>
    <t>CBX13.10303CBM</t>
  </si>
  <si>
    <t>CBX14.10412UPS</t>
  </si>
  <si>
    <t>Tree House</t>
  </si>
  <si>
    <t>CBX14.10606UPS</t>
  </si>
  <si>
    <t>CBX14.11212UPS</t>
  </si>
  <si>
    <t>CBX14.11224UPS</t>
  </si>
  <si>
    <t>CBX14.12424UPS</t>
  </si>
  <si>
    <t>CBX14.10424BNS</t>
  </si>
  <si>
    <t>CBX14.1412BNRS</t>
  </si>
  <si>
    <t>CBX14.1412BNLS</t>
  </si>
  <si>
    <t>CBX14.10612CBS</t>
  </si>
  <si>
    <t>CBX14.1608CBRS</t>
  </si>
  <si>
    <t>CBX14.1608CBLS</t>
  </si>
  <si>
    <t>CBX14.10303UPS</t>
  </si>
  <si>
    <t>CBX14.10303BNM</t>
  </si>
  <si>
    <t>CBX14.10303BNC</t>
  </si>
  <si>
    <t>CBX14.10303CBM</t>
  </si>
  <si>
    <t>CBX17.10412UPS</t>
  </si>
  <si>
    <t>I See the Moon</t>
  </si>
  <si>
    <t>CBX17.10606UPS</t>
  </si>
  <si>
    <t>CBX17.11212UPS</t>
  </si>
  <si>
    <t>CBX17.11224UPS</t>
  </si>
  <si>
    <t>CBX17.12424UPS</t>
  </si>
  <si>
    <t>CBX17.10424BNS</t>
  </si>
  <si>
    <t>CBX17.1412BNRS</t>
  </si>
  <si>
    <t>CBX17.1412BNLS</t>
  </si>
  <si>
    <t>CBX17.10612CBS</t>
  </si>
  <si>
    <t>CBX17.1608CBRS</t>
  </si>
  <si>
    <t>CBX17.1608CBLS</t>
  </si>
  <si>
    <t>CBX17.10303UPS</t>
  </si>
  <si>
    <t>CBX17.10303BNM</t>
  </si>
  <si>
    <t>CBX17.10303BNC</t>
  </si>
  <si>
    <t>CBX17.10303CBM</t>
  </si>
  <si>
    <t>CBX31.10412UPS</t>
  </si>
  <si>
    <t>Cotton Sheets</t>
  </si>
  <si>
    <t>CBX31.10606UPS</t>
  </si>
  <si>
    <t>CBX31.11212UPS</t>
  </si>
  <si>
    <t>CBX31.11224UPS</t>
  </si>
  <si>
    <t>CBX31.12424UPS</t>
  </si>
  <si>
    <t>CBX31.10424BNS</t>
  </si>
  <si>
    <t>CBX31.1412BNRS</t>
  </si>
  <si>
    <t>CBX31.1412BNLS</t>
  </si>
  <si>
    <t>CBX31.10612CBS</t>
  </si>
  <si>
    <t>CBX31.1608CBRS</t>
  </si>
  <si>
    <t>CBX31.1608CBLS</t>
  </si>
  <si>
    <t>CBX31.10303UPS</t>
  </si>
  <si>
    <t>CBX31.10303BNM</t>
  </si>
  <si>
    <t>CBX31.10303BNC</t>
  </si>
  <si>
    <t>CBX31.10303CBM</t>
  </si>
  <si>
    <t>CBX32.10412UPS</t>
  </si>
  <si>
    <t>Boot Black</t>
  </si>
  <si>
    <t>CBX32.10606UPS</t>
  </si>
  <si>
    <t>CBX32.11212UPS</t>
  </si>
  <si>
    <t>CBX32.11224UPS</t>
  </si>
  <si>
    <t>CBX32.12424UPS</t>
  </si>
  <si>
    <t>CBX32.10424BNS</t>
  </si>
  <si>
    <t>CBX32.1412BNRS</t>
  </si>
  <si>
    <t>CBX32.1412BNLS</t>
  </si>
  <si>
    <t>CBX32.10612CBS</t>
  </si>
  <si>
    <t>CBX32.1608CBRS</t>
  </si>
  <si>
    <t>CBX32.1608CBLS</t>
  </si>
  <si>
    <t>CBX32.10303UPS</t>
  </si>
  <si>
    <t>CBX32.10303BNM</t>
  </si>
  <si>
    <t>CBX32.10303BNC</t>
  </si>
  <si>
    <t>CBX32.10303CBM</t>
  </si>
  <si>
    <t>CBX33.10412UPS</t>
  </si>
  <si>
    <t>Wet Clay</t>
  </si>
  <si>
    <t>CBX33.10606UPS</t>
  </si>
  <si>
    <t>CBX33.11212UPS</t>
  </si>
  <si>
    <t>CBX33.11224UPS</t>
  </si>
  <si>
    <t>CBX33.12424UPS</t>
  </si>
  <si>
    <t>CBX33.10424BNS</t>
  </si>
  <si>
    <t>CBX33.1412BNRS</t>
  </si>
  <si>
    <t>CBX33.1412BNLS</t>
  </si>
  <si>
    <t>CBX33.10612CBS</t>
  </si>
  <si>
    <t>CBX33.1608CBRS</t>
  </si>
  <si>
    <t>CBX33.1608CBLS</t>
  </si>
  <si>
    <t>CBX33.10303UPS</t>
  </si>
  <si>
    <t>CBX33.10303BNM</t>
  </si>
  <si>
    <t>CBX33.10303BNC</t>
  </si>
  <si>
    <t>CBX33.10303CBM</t>
  </si>
  <si>
    <t>CBX34.10412UPS</t>
  </si>
  <si>
    <t>Spring Sage</t>
  </si>
  <si>
    <t>CBX34.10606UPS</t>
  </si>
  <si>
    <t>CBX34.11212UPS</t>
  </si>
  <si>
    <t>CBX34.11224UPS</t>
  </si>
  <si>
    <t>CBX34.10424BNS</t>
  </si>
  <si>
    <t>CBX34.1412BNRS</t>
  </si>
  <si>
    <t>CBX34.1412BNLS</t>
  </si>
  <si>
    <t>CBX34.10612CBS</t>
  </si>
  <si>
    <t>CBX34.1608CBRS</t>
  </si>
  <si>
    <t>CBX34.1608CBLS</t>
  </si>
  <si>
    <t>CBX34.10303UPS</t>
  </si>
  <si>
    <t>CBX34.10303BNM</t>
  </si>
  <si>
    <t>CBX34.10303BNC</t>
  </si>
  <si>
    <t>CBX34.10303CBM</t>
  </si>
  <si>
    <t>CBX35.10412UPS</t>
  </si>
  <si>
    <t>Celestial Horizon</t>
  </si>
  <si>
    <t>CBX35.10606UPS</t>
  </si>
  <si>
    <t>CBX35.11212UPS</t>
  </si>
  <si>
    <t>CBX35.11224UPS</t>
  </si>
  <si>
    <t>CBX35.10424BNS</t>
  </si>
  <si>
    <t>CBX35.1412BNRS</t>
  </si>
  <si>
    <t>CBX35.1412BNLS</t>
  </si>
  <si>
    <t>CBX35.10612CBS</t>
  </si>
  <si>
    <t>CBX35.1608CBRS</t>
  </si>
  <si>
    <t>CBX35.1608CBLS</t>
  </si>
  <si>
    <t>CBX35.10303UPS</t>
  </si>
  <si>
    <t>CBX35.10303BNM</t>
  </si>
  <si>
    <t>CBX35.10303BNC</t>
  </si>
  <si>
    <t>CBX35.10303CBM</t>
  </si>
  <si>
    <t>CBX36.10412UPS</t>
  </si>
  <si>
    <t>Just Ducky</t>
  </si>
  <si>
    <t>CBX36.10606UPS</t>
  </si>
  <si>
    <t>CBX36.11212UPS</t>
  </si>
  <si>
    <t>CBX36.11224UPS</t>
  </si>
  <si>
    <t>CBX36.10424BNS</t>
  </si>
  <si>
    <t>CBX36.1412BNRS</t>
  </si>
  <si>
    <t>CBX36.1412BNLS</t>
  </si>
  <si>
    <t>CBX36.10612CBS</t>
  </si>
  <si>
    <t>CBX36.1608CBRS</t>
  </si>
  <si>
    <t>CBX36.1608CBLS</t>
  </si>
  <si>
    <t>CBX36.10303UPS</t>
  </si>
  <si>
    <t>CBX36.10303BNM</t>
  </si>
  <si>
    <t>CBX36.10303BNC</t>
  </si>
  <si>
    <t>CBX36.10303CBM</t>
  </si>
  <si>
    <t>CBX37.10412UPS</t>
  </si>
  <si>
    <t>Cayenne</t>
  </si>
  <si>
    <t>CBX37.10606UPS</t>
  </si>
  <si>
    <t>CBX37.11212UPS</t>
  </si>
  <si>
    <t>CBX37.11224UPS</t>
  </si>
  <si>
    <t>CBX37.10424BNS</t>
  </si>
  <si>
    <t>CBX37.1412BNRS</t>
  </si>
  <si>
    <t>CBX37.1412BNLS</t>
  </si>
  <si>
    <t>CBX37.10612CBS</t>
  </si>
  <si>
    <t>CBX37.1608CBRS</t>
  </si>
  <si>
    <t>CBX37.1608CBLS</t>
  </si>
  <si>
    <t>CBX37.10303UPS</t>
  </si>
  <si>
    <t>CBX37.10303BNM</t>
  </si>
  <si>
    <t>CBX37.10303BNC</t>
  </si>
  <si>
    <t>CBX37.10303CBM</t>
  </si>
  <si>
    <t>3 x 3 Covebase</t>
  </si>
  <si>
    <t>CBX38.10412UPS</t>
  </si>
  <si>
    <t>Little Boy Blue</t>
  </si>
  <si>
    <t>CBX38.10606UPS</t>
  </si>
  <si>
    <t>CBX38.11212UPS</t>
  </si>
  <si>
    <t>CBX38.11224UPS</t>
  </si>
  <si>
    <t>CBX38.10424BNS</t>
  </si>
  <si>
    <t>CBX38.1412BNRS</t>
  </si>
  <si>
    <t>CBX38.1412BNLS</t>
  </si>
  <si>
    <t>CBX38.10612CBS</t>
  </si>
  <si>
    <t>CBX38.1608CBRS</t>
  </si>
  <si>
    <t>CBX38.1608CBLS</t>
  </si>
  <si>
    <t>CBX38.10303UPS</t>
  </si>
  <si>
    <t>CBX38.10303BNM</t>
  </si>
  <si>
    <t>CBX38.10303BNC</t>
  </si>
  <si>
    <t>CBX38.10303CBM</t>
  </si>
  <si>
    <t>*4 x 12 - Custom cut program - Allow 2-4 weeks based on availability for delivery</t>
  </si>
  <si>
    <t>**24x24 only available in CBX01,CBX03,CBX07,CBX08,CBX14,CBX17,CBX31,CBX32,CBX33</t>
  </si>
  <si>
    <t>SF/Ctn</t>
  </si>
  <si>
    <t>6x6</t>
  </si>
  <si>
    <t xml:space="preserve">12 x 12          </t>
  </si>
  <si>
    <t>Packaged individually per order</t>
  </si>
  <si>
    <t>4 x 12 Bullnose Corner</t>
  </si>
  <si>
    <t>864 pc</t>
  </si>
  <si>
    <t>6 x 8 Covebase Corner</t>
  </si>
  <si>
    <t>1920 pc</t>
  </si>
  <si>
    <t>Nominal Sizes Available for Color Blox 2.0</t>
  </si>
  <si>
    <t>Effective 11.30.23</t>
  </si>
  <si>
    <t>COTTO MODERNO</t>
  </si>
  <si>
    <t>COM01 Blanco</t>
  </si>
  <si>
    <t>COM03 Naranja</t>
  </si>
  <si>
    <t>COM02 Taupe</t>
  </si>
  <si>
    <t>COM04 Marron</t>
  </si>
  <si>
    <t>COM01.18FLHEXUP</t>
  </si>
  <si>
    <t>Blanco</t>
  </si>
  <si>
    <t>8" Flat Hex</t>
  </si>
  <si>
    <t>COM01.18CHHEXUP</t>
  </si>
  <si>
    <t>8" Chevron Hex</t>
  </si>
  <si>
    <t>COM01.10216UP</t>
  </si>
  <si>
    <t>2x16 Long Flat Brick</t>
  </si>
  <si>
    <t>COM01.10310UP</t>
  </si>
  <si>
    <t>3x10 Undulating Wall Brick</t>
  </si>
  <si>
    <t>COM02.18FLHEXUP</t>
  </si>
  <si>
    <t>Taupe</t>
  </si>
  <si>
    <t>COM02.18CHHEXUP</t>
  </si>
  <si>
    <t>COM02.10216UP</t>
  </si>
  <si>
    <t>COM02.10310UP</t>
  </si>
  <si>
    <t>COM03.18FLHEXUP</t>
  </si>
  <si>
    <t>Naranja</t>
  </si>
  <si>
    <t>COM03.18CHHEXUP</t>
  </si>
  <si>
    <t>COM03.10216UP</t>
  </si>
  <si>
    <t>COM03.10310UP</t>
  </si>
  <si>
    <t>COM04.18FLHEXUP</t>
  </si>
  <si>
    <t>Marron</t>
  </si>
  <si>
    <t>COM04.18CHHEXUP</t>
  </si>
  <si>
    <t>COM04.10216UP</t>
  </si>
  <si>
    <t>COM04.10310UP</t>
  </si>
  <si>
    <t>2x16 Flat Long Brick</t>
  </si>
  <si>
    <t>CROSS-COLORS MINGLES</t>
  </si>
  <si>
    <t>A233 Sand Bisque</t>
  </si>
  <si>
    <t>A790 Burgundy Smoke</t>
  </si>
  <si>
    <t>A880 Onyx</t>
  </si>
  <si>
    <t>A675 Stonehenge</t>
  </si>
  <si>
    <t>A825 Mercury</t>
  </si>
  <si>
    <t>A900 Mica</t>
  </si>
  <si>
    <t>A750 Brown Tweed</t>
  </si>
  <si>
    <t>A850 Graphite</t>
  </si>
  <si>
    <t>R001 Grey Mingle</t>
  </si>
  <si>
    <t xml:space="preserve">*The 6 x 6 PO, 6 x 6 CS, 8 x 8 CD, 8 x 8 CGS, 3 x 3 UPS, 3 x 3 CTS, and all 3 x 3 trim are not stocked and require </t>
  </si>
  <si>
    <t>an extra 2 to 8 weeks for delivery depending on Crossville's production schedule</t>
  </si>
  <si>
    <t>A233/.10606UPS</t>
  </si>
  <si>
    <t>Sand Bisque</t>
  </si>
  <si>
    <t>A233/.10606PO*</t>
  </si>
  <si>
    <t>6 x 6 PO</t>
  </si>
  <si>
    <t>A233/.10606CS*</t>
  </si>
  <si>
    <t>6 x 6 Cross-Slate</t>
  </si>
  <si>
    <t>A233/.10808UPS</t>
  </si>
  <si>
    <t>8 x 8 UPS</t>
  </si>
  <si>
    <t>A233/.10808CS</t>
  </si>
  <si>
    <t>8 x 8 Cross-Slate</t>
  </si>
  <si>
    <t>A233/.10808CTS</t>
  </si>
  <si>
    <t>8 x 8 Cross-Tread</t>
  </si>
  <si>
    <t>A233/.10808CD*</t>
  </si>
  <si>
    <t>8 x 8 Crossdot</t>
  </si>
  <si>
    <t>A233/.10808CGS*</t>
  </si>
  <si>
    <t>8 x 8 Cross-Grip</t>
  </si>
  <si>
    <t>A233/.11212UPS</t>
  </si>
  <si>
    <t>A233/.11212PO</t>
  </si>
  <si>
    <t>12 x 12 PO</t>
  </si>
  <si>
    <t>A233/.11212CS</t>
  </si>
  <si>
    <t>12 x 12 Cross-Slate</t>
  </si>
  <si>
    <t>A233/.10303UPS*</t>
  </si>
  <si>
    <t>3 x 3 Mosaic UPS</t>
  </si>
  <si>
    <t>A233/.10303CTS*</t>
  </si>
  <si>
    <t>3 x 3 Mosaic Cross-Tread</t>
  </si>
  <si>
    <t>A233/.10106ISCS</t>
  </si>
  <si>
    <t>1 x 6 Inside Cove Corner</t>
  </si>
  <si>
    <t>A233/.10608CBS</t>
  </si>
  <si>
    <t>6 x 8 Covebase</t>
  </si>
  <si>
    <t>A233/.1PCL3689S</t>
  </si>
  <si>
    <t>6 x 8 Covebase Corner Left</t>
  </si>
  <si>
    <t>A233/.1PCR3689S</t>
  </si>
  <si>
    <t xml:space="preserve">6 x 8 Covebase Corner Right </t>
  </si>
  <si>
    <t>A233/.10408BNS</t>
  </si>
  <si>
    <t>4 x 8 Bullnose</t>
  </si>
  <si>
    <t>A233/.10408BNLS</t>
  </si>
  <si>
    <t>4 x 8 Bullnose Corner Left</t>
  </si>
  <si>
    <t>A233/.10408BNRS</t>
  </si>
  <si>
    <t xml:space="preserve">4 x 8 Bullnose Corner Right </t>
  </si>
  <si>
    <t>A233/.10408STRS</t>
  </si>
  <si>
    <t>4 x 8 Bullnose Stairtread</t>
  </si>
  <si>
    <t>A233/.1PM3301S*</t>
  </si>
  <si>
    <t>A233/.1S4339S*</t>
  </si>
  <si>
    <t>A233/.1SN4339S*</t>
  </si>
  <si>
    <t>A675/.10606UPS</t>
  </si>
  <si>
    <t>Stonehenge</t>
  </si>
  <si>
    <t>A675/.10606PO*</t>
  </si>
  <si>
    <t>A675/.10606CS*</t>
  </si>
  <si>
    <t>A675/.10808UPS</t>
  </si>
  <si>
    <t>A675/.10808CS</t>
  </si>
  <si>
    <t>A675/.10808CTS</t>
  </si>
  <si>
    <t>A675/.10808CD*</t>
  </si>
  <si>
    <t>A675/.10808CGS*</t>
  </si>
  <si>
    <t>A675/.11212UPS</t>
  </si>
  <si>
    <t>A675/.11212PO</t>
  </si>
  <si>
    <t>A675/.11212CS</t>
  </si>
  <si>
    <t>A675/.10303UPS*</t>
  </si>
  <si>
    <t>A675/.10303CTS*</t>
  </si>
  <si>
    <t>A675/.10106ISCS</t>
  </si>
  <si>
    <t>A675/.10608CBS</t>
  </si>
  <si>
    <t>A675/.1PCL3689S</t>
  </si>
  <si>
    <t>A675/.1PCR3689S</t>
  </si>
  <si>
    <t>A675/.10408BNS</t>
  </si>
  <si>
    <t>A675/.10408BNLS</t>
  </si>
  <si>
    <t>A675/.10408BNRS</t>
  </si>
  <si>
    <t>A675/.10408STRS</t>
  </si>
  <si>
    <t>A675/.1PM3301S*</t>
  </si>
  <si>
    <t>A675/.1S4339S*</t>
  </si>
  <si>
    <t>A675/.1SN4339S*</t>
  </si>
  <si>
    <t>A750/.10606UPS</t>
  </si>
  <si>
    <t>Brown Tweed</t>
  </si>
  <si>
    <t>A750/.10606PO*</t>
  </si>
  <si>
    <t>A750/.10606CS*</t>
  </si>
  <si>
    <t>A750/.10808UPS</t>
  </si>
  <si>
    <t>A750/.10808CS</t>
  </si>
  <si>
    <t>A750/.10808CTS</t>
  </si>
  <si>
    <t>A750/.10808CD*</t>
  </si>
  <si>
    <t>A750/.10808CGS*</t>
  </si>
  <si>
    <t>A750/.11212UPS</t>
  </si>
  <si>
    <t>A750/.11212PO</t>
  </si>
  <si>
    <t>A750/.11212CS</t>
  </si>
  <si>
    <t>A750/.10303UPS*</t>
  </si>
  <si>
    <t>A750/.10303CTS*</t>
  </si>
  <si>
    <t>A750/.10106ISCS</t>
  </si>
  <si>
    <t>A750/.10608CBS</t>
  </si>
  <si>
    <t>A750/.1PCL3689S</t>
  </si>
  <si>
    <t>A750/.1PCR3689S</t>
  </si>
  <si>
    <t>A750/.10408BNS</t>
  </si>
  <si>
    <t>A750/.10408BNLS</t>
  </si>
  <si>
    <t>A750/.10408BNRS</t>
  </si>
  <si>
    <t>A750/.10408STRS</t>
  </si>
  <si>
    <t>A750/.1PM3301S*</t>
  </si>
  <si>
    <t>A750/.1S4339S*</t>
  </si>
  <si>
    <t>A750/.1SN4339S*</t>
  </si>
  <si>
    <t>A790/.10606UPS</t>
  </si>
  <si>
    <t>Burgundy Smoke</t>
  </si>
  <si>
    <t>A790/.10606PO*</t>
  </si>
  <si>
    <t>A790/.10606CS*</t>
  </si>
  <si>
    <t>A790/.10808UPS</t>
  </si>
  <si>
    <t>A790/.10808CS</t>
  </si>
  <si>
    <t>A790/.10808CTS</t>
  </si>
  <si>
    <t>A790/.10808CD*</t>
  </si>
  <si>
    <t>A790/.10808CGS*</t>
  </si>
  <si>
    <t>A790/.11212UPS</t>
  </si>
  <si>
    <t>A790/.11212PO</t>
  </si>
  <si>
    <t>A790/.11212CS</t>
  </si>
  <si>
    <t>A790/.10303UPS*</t>
  </si>
  <si>
    <t>A790/.10303CTS*</t>
  </si>
  <si>
    <t>A790/.10106ISCS</t>
  </si>
  <si>
    <t>A790/.10608CBS</t>
  </si>
  <si>
    <t>A790/.1PCL3689S</t>
  </si>
  <si>
    <t>A790/.1PCR3689S</t>
  </si>
  <si>
    <t>A790/.10408BNS</t>
  </si>
  <si>
    <t>A790/.10408BNLS</t>
  </si>
  <si>
    <t>A790/.10408BNRS</t>
  </si>
  <si>
    <t>A790/.10408STRS</t>
  </si>
  <si>
    <t>A790/.1PM3301S*</t>
  </si>
  <si>
    <t>A790/.1S4339S*</t>
  </si>
  <si>
    <t>A790/.1SN4339S*</t>
  </si>
  <si>
    <t>A825/.10606UPS</t>
  </si>
  <si>
    <t>Mercury</t>
  </si>
  <si>
    <t>A825/.10606PO*</t>
  </si>
  <si>
    <t>A825/.10606CS*</t>
  </si>
  <si>
    <t>A825/.10808UPS</t>
  </si>
  <si>
    <t>A825/.10808CS</t>
  </si>
  <si>
    <t>A825/.10808CTS</t>
  </si>
  <si>
    <t>A825/.10808CD*</t>
  </si>
  <si>
    <t>A825/.10808CGS*</t>
  </si>
  <si>
    <t>A825/.11212UPS</t>
  </si>
  <si>
    <t>A825/.11212PO</t>
  </si>
  <si>
    <t>A825/.11212CS</t>
  </si>
  <si>
    <t>A825/.10303UPS*</t>
  </si>
  <si>
    <t>A825/.10303CTS*</t>
  </si>
  <si>
    <t>A825/.10106ISCS</t>
  </si>
  <si>
    <t>A825/.10608CBS</t>
  </si>
  <si>
    <t>A825/.1PCL3689S</t>
  </si>
  <si>
    <t>A825/.1PCR3689S</t>
  </si>
  <si>
    <t>A825/.10408BNS</t>
  </si>
  <si>
    <t>A825/.10408BNLS</t>
  </si>
  <si>
    <t>A825/.10408BNRS</t>
  </si>
  <si>
    <t>A825/.10408STRS</t>
  </si>
  <si>
    <t>A825/.1PM3301S*</t>
  </si>
  <si>
    <t>A825/.1S4339S*</t>
  </si>
  <si>
    <t>A825/.1SN4339S*</t>
  </si>
  <si>
    <t>A850/.10606UPS</t>
  </si>
  <si>
    <t>Graphite</t>
  </si>
  <si>
    <t>A850/.10606PO*</t>
  </si>
  <si>
    <t>A850/.10606CS*</t>
  </si>
  <si>
    <t>A850/.10808UPS</t>
  </si>
  <si>
    <t>A850/.10808CS</t>
  </si>
  <si>
    <t>A850/.10808CTS</t>
  </si>
  <si>
    <t>A850/.10808CD*</t>
  </si>
  <si>
    <t>A850/.10808CGS*</t>
  </si>
  <si>
    <t>A850/.11212UPS</t>
  </si>
  <si>
    <t>A850/.11212PO</t>
  </si>
  <si>
    <t>A850/.11212CS</t>
  </si>
  <si>
    <t>A850/.10303UPS*</t>
  </si>
  <si>
    <t>A850/.10303CTS*</t>
  </si>
  <si>
    <t>A850/.10106ISCS</t>
  </si>
  <si>
    <t>A850/.10608CBS</t>
  </si>
  <si>
    <t>A850/.1PCL3689S</t>
  </si>
  <si>
    <t>A850/.1PCR3689S</t>
  </si>
  <si>
    <t>A850/.10408BNS</t>
  </si>
  <si>
    <t>A850/.10408BNLS</t>
  </si>
  <si>
    <t>A850/.10408BNRS</t>
  </si>
  <si>
    <t>A850/.10408STRS</t>
  </si>
  <si>
    <t>A850/.1PM3301S*</t>
  </si>
  <si>
    <t>A850/.1S4339S*</t>
  </si>
  <si>
    <t>A850/.1SN4339S*</t>
  </si>
  <si>
    <t>A880/.10606UPS</t>
  </si>
  <si>
    <t>Onyx</t>
  </si>
  <si>
    <t>A880/.10606PO*</t>
  </si>
  <si>
    <t>A880/.10606CS*</t>
  </si>
  <si>
    <t>A880/.10808UPS</t>
  </si>
  <si>
    <t>A880/.10808CS</t>
  </si>
  <si>
    <t>A880/.10808CTS</t>
  </si>
  <si>
    <t>A880/.10808CD*</t>
  </si>
  <si>
    <t>A880/.10808CGS*</t>
  </si>
  <si>
    <t>A880/.11212UPS</t>
  </si>
  <si>
    <t>A880/.11212PO</t>
  </si>
  <si>
    <t>A880/.11212CS</t>
  </si>
  <si>
    <t>A880/.10303UPS*</t>
  </si>
  <si>
    <t>A880/.10303CTS*</t>
  </si>
  <si>
    <t>A880/.10106ISCS</t>
  </si>
  <si>
    <t>A880/.10608CBS</t>
  </si>
  <si>
    <t>A880/.1PCL3689S</t>
  </si>
  <si>
    <t>A880/.1PCR3689S</t>
  </si>
  <si>
    <t>A880/.10408BNS</t>
  </si>
  <si>
    <t>A880/.10408BNLS</t>
  </si>
  <si>
    <t>A880/.10408BNRS</t>
  </si>
  <si>
    <t>A880/.10408STRS</t>
  </si>
  <si>
    <t>A880/.1PM3301S*</t>
  </si>
  <si>
    <t>A880/.1S4339S*</t>
  </si>
  <si>
    <t>A880/.1SN4339S*</t>
  </si>
  <si>
    <t>A900/.10606UPS</t>
  </si>
  <si>
    <t>Mica</t>
  </si>
  <si>
    <t>A900/.10606PO*</t>
  </si>
  <si>
    <t>A900/.10606CS*</t>
  </si>
  <si>
    <t>A900/.10808UPS</t>
  </si>
  <si>
    <t>A900/.10808CS</t>
  </si>
  <si>
    <t>A900/.10808CTS</t>
  </si>
  <si>
    <t>A900/.10808CD*</t>
  </si>
  <si>
    <t>A900/.10808CGS*</t>
  </si>
  <si>
    <t>A900/.11212UPS</t>
  </si>
  <si>
    <t>A900/.11212PO</t>
  </si>
  <si>
    <t>A900/.11212CS</t>
  </si>
  <si>
    <t>A900/.10303UPS*</t>
  </si>
  <si>
    <t>A900/.10303CTS*</t>
  </si>
  <si>
    <t>A900/.10106ISCS</t>
  </si>
  <si>
    <t>A900/.10608CBS</t>
  </si>
  <si>
    <t>A900/.1PCL3689S</t>
  </si>
  <si>
    <t>A900/.1PCR3689S</t>
  </si>
  <si>
    <t>A900/.10408BNS</t>
  </si>
  <si>
    <t>A900/.10408BNLS</t>
  </si>
  <si>
    <t>A900/.10408BNRS</t>
  </si>
  <si>
    <t>A900/.10408STRS</t>
  </si>
  <si>
    <t>A900/.1PM3301S*</t>
  </si>
  <si>
    <t>A900/.1S4339S*</t>
  </si>
  <si>
    <t>A900/.1SN4339S*</t>
  </si>
  <si>
    <t>R001/.10606UPS</t>
  </si>
  <si>
    <t>Grey Mingle</t>
  </si>
  <si>
    <t>R001/.10606PO*</t>
  </si>
  <si>
    <t>R001/.10606CS*</t>
  </si>
  <si>
    <t>R001/.10808UPS</t>
  </si>
  <si>
    <t>R001/.10808CS</t>
  </si>
  <si>
    <t>R001/.10808CTS</t>
  </si>
  <si>
    <t>R001/.10808CD*</t>
  </si>
  <si>
    <t>R001/.10808CGS*</t>
  </si>
  <si>
    <t>R001/.11212UPS</t>
  </si>
  <si>
    <t>R001/.11212PO</t>
  </si>
  <si>
    <t>R001/.11212CS</t>
  </si>
  <si>
    <t>R001/.10303UPS*</t>
  </si>
  <si>
    <t>R001/.10303CTS*</t>
  </si>
  <si>
    <t>R001/.10106ISCS</t>
  </si>
  <si>
    <t>R001/.10608CBS</t>
  </si>
  <si>
    <t>R001/.1PCL3689S</t>
  </si>
  <si>
    <t>R001/.1PCR3689S</t>
  </si>
  <si>
    <t>R001/.10408BNS</t>
  </si>
  <si>
    <t>R001/.10408BNLS</t>
  </si>
  <si>
    <t>R001/.10408BNRS</t>
  </si>
  <si>
    <t>R001/.10408STRS</t>
  </si>
  <si>
    <t>R001/.1PM3301S*</t>
  </si>
  <si>
    <t>R001/.1S4339S*</t>
  </si>
  <si>
    <t>R001/.1SN4339S*</t>
  </si>
  <si>
    <t>Pieces/</t>
  </si>
  <si>
    <t>Sq. Ft./</t>
  </si>
  <si>
    <t>Lbs./</t>
  </si>
  <si>
    <t>Cartons/</t>
  </si>
  <si>
    <t>Sq.  Ft./</t>
  </si>
  <si>
    <t>Size</t>
  </si>
  <si>
    <t>Carton</t>
  </si>
  <si>
    <t>Pallet</t>
  </si>
  <si>
    <t>3 x 3 UPS</t>
  </si>
  <si>
    <t>3 x 3 CTS</t>
  </si>
  <si>
    <t>6 x 6 CS</t>
  </si>
  <si>
    <t>8 x 8 CS</t>
  </si>
  <si>
    <t>8 x 8 CTS</t>
  </si>
  <si>
    <t>8 x 8 CD</t>
  </si>
  <si>
    <t>8 x 8 CGS</t>
  </si>
  <si>
    <t>12 x 12 CS</t>
  </si>
  <si>
    <t>3840 pieces</t>
  </si>
  <si>
    <t>1920 pieces</t>
  </si>
  <si>
    <t>4 x 8 Bullnose Corner</t>
  </si>
  <si>
    <t>2268 linear feet</t>
  </si>
  <si>
    <t>3456 linear feet</t>
  </si>
  <si>
    <t>1600 pieces</t>
  </si>
  <si>
    <t>Nominal Sizes Available for Cross-Colors Mingles</t>
  </si>
  <si>
    <t>8 x 12</t>
  </si>
  <si>
    <t>GOTHAM</t>
  </si>
  <si>
    <t>AV321 Lamp Post</t>
  </si>
  <si>
    <t>AV324 Mainline</t>
  </si>
  <si>
    <t>AV322 Penthouse</t>
  </si>
  <si>
    <t>AV325 Dockside</t>
  </si>
  <si>
    <t>AV323 Clock Tower</t>
  </si>
  <si>
    <t>AV326 Pavement</t>
  </si>
  <si>
    <t>AV321.11224UPS</t>
  </si>
  <si>
    <t>Lamp Post</t>
  </si>
  <si>
    <t>AV321.10206UPS</t>
  </si>
  <si>
    <t xml:space="preserve">2 x 6 </t>
  </si>
  <si>
    <t>AV321.10424BNS</t>
  </si>
  <si>
    <t>AV321.10612CBS</t>
  </si>
  <si>
    <t>6 x 12 Cove Base</t>
  </si>
  <si>
    <t>AV322.11224UPS</t>
  </si>
  <si>
    <t>Penthouse</t>
  </si>
  <si>
    <t>AV322.10206UPS</t>
  </si>
  <si>
    <t>AV322.10424BNS</t>
  </si>
  <si>
    <t>AV322.10612CBS</t>
  </si>
  <si>
    <t>AV323.11224UPS</t>
  </si>
  <si>
    <t>Clock Tower</t>
  </si>
  <si>
    <t>AV323.10206UPS</t>
  </si>
  <si>
    <t>AV323.10424BNS</t>
  </si>
  <si>
    <t>AV323.10612CBS</t>
  </si>
  <si>
    <t>AV324.11224UPS</t>
  </si>
  <si>
    <t>Mainline</t>
  </si>
  <si>
    <t>AV324.10206UPS</t>
  </si>
  <si>
    <t>AV324.10424BNS</t>
  </si>
  <si>
    <t>AV324.10612CBS</t>
  </si>
  <si>
    <t>AV325.11224UPS</t>
  </si>
  <si>
    <t>Dockside</t>
  </si>
  <si>
    <t>AV325.10206UPS</t>
  </si>
  <si>
    <t>AV325.10424BNS</t>
  </si>
  <si>
    <t>AV325.10612CBS</t>
  </si>
  <si>
    <t>AV326.11224UPS</t>
  </si>
  <si>
    <t>Pavement</t>
  </si>
  <si>
    <t>AV326.10206UPS</t>
  </si>
  <si>
    <t>AV326.10424BNS</t>
  </si>
  <si>
    <t>AV326.10612CBS</t>
  </si>
  <si>
    <t>Nominal Sizes Available for Gotham</t>
  </si>
  <si>
    <t>JAVA JOINT</t>
  </si>
  <si>
    <t>JAV01 Two Sugars</t>
  </si>
  <si>
    <t>JAV04 Fresh Ground</t>
  </si>
  <si>
    <t>JAV02 Flat White</t>
  </si>
  <si>
    <t>JAV05 French Press</t>
  </si>
  <si>
    <t>JAV03 House Blend</t>
  </si>
  <si>
    <t>JAV01.10202MOS</t>
  </si>
  <si>
    <t>Two Sugars</t>
  </si>
  <si>
    <t>JAV01.11224UPS</t>
  </si>
  <si>
    <t>JAV01.10424BNS</t>
  </si>
  <si>
    <t>JAV01.10612CBS</t>
  </si>
  <si>
    <t>JAV02.10202MOS</t>
  </si>
  <si>
    <t>Flat White</t>
  </si>
  <si>
    <t>JAV02.11224UPS</t>
  </si>
  <si>
    <t>JAV02.10424BNS</t>
  </si>
  <si>
    <t>JAV02.10612CBS</t>
  </si>
  <si>
    <t>JAV03.10202MOS</t>
  </si>
  <si>
    <t>House Blend</t>
  </si>
  <si>
    <t>JAV03.11224UPS</t>
  </si>
  <si>
    <t>JAV03.10424BNS</t>
  </si>
  <si>
    <t>JAV03.10612CBS</t>
  </si>
  <si>
    <t>JAV04.10202MOS</t>
  </si>
  <si>
    <t>Fresh Ground</t>
  </si>
  <si>
    <t>JAV04.11224UPS</t>
  </si>
  <si>
    <t>JAV04.10424BNS</t>
  </si>
  <si>
    <t>JAV04.10612CBS</t>
  </si>
  <si>
    <t>JAV05.10202MOS</t>
  </si>
  <si>
    <t>French Press</t>
  </si>
  <si>
    <t>JAV05.11224UPS</t>
  </si>
  <si>
    <t>JAV05.10424BNS</t>
  </si>
  <si>
    <t>JAV05.10612CBS</t>
  </si>
  <si>
    <t>4 x 24 bullnose</t>
  </si>
  <si>
    <t>Nominal Sizes Available for Java Joint</t>
  </si>
  <si>
    <t>MAINSTREET</t>
  </si>
  <si>
    <t xml:space="preserve">Colors: </t>
  </si>
  <si>
    <t xml:space="preserve">AV211 Cinema Champagne </t>
  </si>
  <si>
    <t xml:space="preserve">AV214 Gallery Grey </t>
  </si>
  <si>
    <t xml:space="preserve">AV212 Café Caramel </t>
  </si>
  <si>
    <t xml:space="preserve">AV215 Boutique Black </t>
  </si>
  <si>
    <t xml:space="preserve">AV213 Bistro Brown </t>
  </si>
  <si>
    <t>AV211.10202MOS</t>
  </si>
  <si>
    <t>Cinema Champagne</t>
  </si>
  <si>
    <t>AV211.10606UPS</t>
  </si>
  <si>
    <t>AV211.10618UPS</t>
  </si>
  <si>
    <t>6 x 18</t>
  </si>
  <si>
    <t>AV211.11212UPS</t>
  </si>
  <si>
    <t>AV211.11818UPS</t>
  </si>
  <si>
    <t>AV211.10412BNS</t>
  </si>
  <si>
    <t>AV211.10612CBS</t>
  </si>
  <si>
    <t>AV212.10202MOS</t>
  </si>
  <si>
    <t xml:space="preserve">Café Caramel </t>
  </si>
  <si>
    <t>AV212.10606UPS</t>
  </si>
  <si>
    <t>AV212.10618UPS</t>
  </si>
  <si>
    <t>AV212.11212UPS</t>
  </si>
  <si>
    <t>AV212.11818UPS</t>
  </si>
  <si>
    <t>AV212.10412BNS</t>
  </si>
  <si>
    <t>AV212.10612CBS</t>
  </si>
  <si>
    <t>AV213.10202MOS</t>
  </si>
  <si>
    <t xml:space="preserve">Bistro Brown </t>
  </si>
  <si>
    <t>AV213.10606UPS</t>
  </si>
  <si>
    <t>AV213.10618UPS</t>
  </si>
  <si>
    <t>AV213.11212UPS</t>
  </si>
  <si>
    <t>AV213.11818UPS</t>
  </si>
  <si>
    <t>AV213.10412BNS</t>
  </si>
  <si>
    <t>AV213.10612CBS</t>
  </si>
  <si>
    <t>AV214.10202MOS</t>
  </si>
  <si>
    <t xml:space="preserve">Gallery Grey </t>
  </si>
  <si>
    <t>AV214.10606UPS</t>
  </si>
  <si>
    <t>AV214.10618UPS</t>
  </si>
  <si>
    <t>AV214.11212UPS</t>
  </si>
  <si>
    <t>AV214.11818UPS</t>
  </si>
  <si>
    <t>AV214.10412BNS</t>
  </si>
  <si>
    <t>AV214.10612CBS</t>
  </si>
  <si>
    <t>AV215.10202MOS</t>
  </si>
  <si>
    <t xml:space="preserve">Boutique Black </t>
  </si>
  <si>
    <t>AV215.10606UPS</t>
  </si>
  <si>
    <t>AV215.10618UPS</t>
  </si>
  <si>
    <t>AV215.11212UPS</t>
  </si>
  <si>
    <t>AV215.11818UPS</t>
  </si>
  <si>
    <t>AV215.10412BNS</t>
  </si>
  <si>
    <t>AV215.10612CBS</t>
  </si>
  <si>
    <t>Product</t>
  </si>
  <si>
    <t>2 x 2 Mosaics</t>
  </si>
  <si>
    <t>1440 Pieces</t>
  </si>
  <si>
    <t>864 Pieces</t>
  </si>
  <si>
    <t xml:space="preserve">Nominal Sizes Available for Mainstreet </t>
  </si>
  <si>
    <t>3 x 6</t>
  </si>
  <si>
    <t>3 x 18</t>
  </si>
  <si>
    <t>4 x 6</t>
  </si>
  <si>
    <t>4 x 18</t>
  </si>
  <si>
    <t>8 x 18</t>
  </si>
  <si>
    <t>Nominal Sizes Available for Mainstreet</t>
  </si>
  <si>
    <t>9 x 18</t>
  </si>
  <si>
    <t>Effective 06-24-24</t>
  </si>
  <si>
    <t>MARBLIQUE</t>
  </si>
  <si>
    <t>MBQ01.11224UP</t>
  </si>
  <si>
    <t>Van Gogh White</t>
  </si>
  <si>
    <t>MBQ01.12424UP</t>
  </si>
  <si>
    <t>MBQ01.12448UP</t>
  </si>
  <si>
    <t>MBQ01.10303UMOS</t>
  </si>
  <si>
    <t>MBQ01.10106UMOS</t>
  </si>
  <si>
    <t>1x6 Alternating Mosaic</t>
  </si>
  <si>
    <t>MBQ01.10424BN</t>
  </si>
  <si>
    <t>MBQ02.11224UP</t>
  </si>
  <si>
    <t>Breccia Capraia</t>
  </si>
  <si>
    <t>MBQ02.12424UP</t>
  </si>
  <si>
    <t>MBQ02.12448UP</t>
  </si>
  <si>
    <t>MBQ02.10303UMOS</t>
  </si>
  <si>
    <t>MBQ02.10106UMOS</t>
  </si>
  <si>
    <t>MBQ02.10424BN</t>
  </si>
  <si>
    <t>MBQ03.11224UP</t>
  </si>
  <si>
    <t>Invisible Grey</t>
  </si>
  <si>
    <t>MBQ03.12424UP</t>
  </si>
  <si>
    <t>MBQ03.12448UP</t>
  </si>
  <si>
    <t>MBQ03.10303UMOS</t>
  </si>
  <si>
    <t>MBQ03.10106UMOS</t>
  </si>
  <si>
    <t>MBQ03.10424BN</t>
  </si>
  <si>
    <t>MBQ04.11224UP</t>
  </si>
  <si>
    <t>Onice Verde</t>
  </si>
  <si>
    <t>MBQ04.12424UP</t>
  </si>
  <si>
    <t>MBQ04.12448UP</t>
  </si>
  <si>
    <t>MBQ04.10303UMOS</t>
  </si>
  <si>
    <t>MBQ04.10106UMOS</t>
  </si>
  <si>
    <t>MBQ04.10424BN</t>
  </si>
  <si>
    <t>MBQBL.12448UP</t>
  </si>
  <si>
    <t>Blended Deco</t>
  </si>
  <si>
    <t>1 x 6 Alternating Mosaic</t>
  </si>
  <si>
    <t>Packaged individually by order</t>
  </si>
  <si>
    <t>Nominal Sizes Available for Marblique</t>
  </si>
  <si>
    <t>MOONSTRUCK</t>
  </si>
  <si>
    <t>AV301 Juno</t>
  </si>
  <si>
    <t>AV304 Gemini</t>
  </si>
  <si>
    <t>AV302 Luna</t>
  </si>
  <si>
    <t>AV305 Apollo</t>
  </si>
  <si>
    <t>AV303 Kosmos</t>
  </si>
  <si>
    <t>AV301.11224UPS</t>
  </si>
  <si>
    <t>Juno</t>
  </si>
  <si>
    <t>AV301.11224HON</t>
  </si>
  <si>
    <t>AV301.11836UPS</t>
  </si>
  <si>
    <t>18 x 36 UPS</t>
  </si>
  <si>
    <t>AV301.11836HON</t>
  </si>
  <si>
    <t>18 x 36 HON</t>
  </si>
  <si>
    <t>AV301.10424BNS</t>
  </si>
  <si>
    <t>4 x 24 Bullnose UPS</t>
  </si>
  <si>
    <t>AV301.10424HBNS</t>
  </si>
  <si>
    <t>4 x 24 Bullnose HON</t>
  </si>
  <si>
    <t>AV302.11224UPS</t>
  </si>
  <si>
    <t>Luna</t>
  </si>
  <si>
    <t>AV302.11224HON</t>
  </si>
  <si>
    <t>AV302.11836UPS</t>
  </si>
  <si>
    <t>AV302.11836HON</t>
  </si>
  <si>
    <t>AV302.10424BNS</t>
  </si>
  <si>
    <t>AV302.10424HBNS</t>
  </si>
  <si>
    <t>AV303.11224UPS</t>
  </si>
  <si>
    <t>Kosmos</t>
  </si>
  <si>
    <t>AV303.11224HON</t>
  </si>
  <si>
    <t>AV303.11836UPS</t>
  </si>
  <si>
    <t>AV303.11836HON</t>
  </si>
  <si>
    <t>AV303.10424BNS</t>
  </si>
  <si>
    <t>AV303.10424HBNS</t>
  </si>
  <si>
    <t>AV304.11224UPS</t>
  </si>
  <si>
    <t>Gemini</t>
  </si>
  <si>
    <t>AV304.11224HON</t>
  </si>
  <si>
    <t>AV304.11836UPS</t>
  </si>
  <si>
    <t>AV304.11836HON</t>
  </si>
  <si>
    <t>AV304.10424BNS</t>
  </si>
  <si>
    <t>AV304.10424HBNS</t>
  </si>
  <si>
    <t>AV305.11224UPS</t>
  </si>
  <si>
    <t>Apollo</t>
  </si>
  <si>
    <t>AV305.11224HON</t>
  </si>
  <si>
    <t>AV305.11836UPS</t>
  </si>
  <si>
    <t>AV305.11836HON</t>
  </si>
  <si>
    <t>AV305.10424BNS</t>
  </si>
  <si>
    <t>AV305.10424HBNS</t>
  </si>
  <si>
    <t>Nominal Sizes Available for Moonstruck</t>
  </si>
  <si>
    <t>MULTIPLIER</t>
  </si>
  <si>
    <t>MTP01 White</t>
  </si>
  <si>
    <t>MTP02 Grey</t>
  </si>
  <si>
    <t>MTP03 Dark Grey</t>
  </si>
  <si>
    <t>MTP01.10202MOSM</t>
  </si>
  <si>
    <t>2x2 Mosaic Matte</t>
  </si>
  <si>
    <t>MTP01.10202MOSG</t>
  </si>
  <si>
    <t>2x2 Mosaic Gloss</t>
  </si>
  <si>
    <t>MTP01.1HEXMOSM</t>
  </si>
  <si>
    <t>Hexagon Mosaic Matte</t>
  </si>
  <si>
    <t>MTP01.1HEXMOSG</t>
  </si>
  <si>
    <t>Hexagon Mosaic Gloss</t>
  </si>
  <si>
    <t>MTP01.1PENMOSM</t>
  </si>
  <si>
    <t>Pennyround Mosaic Matte</t>
  </si>
  <si>
    <t>MTP01.1PENMOSG</t>
  </si>
  <si>
    <t>Pennyround Mosaic Gloss</t>
  </si>
  <si>
    <t>MTP02.10202MOSM</t>
  </si>
  <si>
    <t>Grey</t>
  </si>
  <si>
    <t>MTP02.10202MOSG</t>
  </si>
  <si>
    <t>MTP02.1HEXMOSM</t>
  </si>
  <si>
    <t>MTP02.1HEXMOSG</t>
  </si>
  <si>
    <t>MTP02.1PENMOSM</t>
  </si>
  <si>
    <t>MTP02.1PENMOSG</t>
  </si>
  <si>
    <t>MTP03.10202MOSM</t>
  </si>
  <si>
    <t>Dark Grey</t>
  </si>
  <si>
    <t>MTP03.10202MOSG</t>
  </si>
  <si>
    <t>MTP03.1HEXMOSM</t>
  </si>
  <si>
    <t>MTP03.1HEXMOSG</t>
  </si>
  <si>
    <t>MTP03.1PENMOSM</t>
  </si>
  <si>
    <t>MTP03.1PENMOSG</t>
  </si>
  <si>
    <t>Hexagon Mosaic</t>
  </si>
  <si>
    <t>Pennyround Mosaic</t>
  </si>
  <si>
    <t>NATIVE METAL</t>
  </si>
  <si>
    <t>NVM01 Noble Platinum</t>
  </si>
  <si>
    <t>NVM04 Copper Deposit</t>
  </si>
  <si>
    <t>NVMRB Rubbed Bronze</t>
  </si>
  <si>
    <t>NVM02 Nickel Plate</t>
  </si>
  <si>
    <t>NVM05 Cobalt Ore</t>
  </si>
  <si>
    <t>NVMCG Champagne Gold</t>
  </si>
  <si>
    <t>NVM03 Crucible Steel</t>
  </si>
  <si>
    <t>NVM06 Graphite Black</t>
  </si>
  <si>
    <t>NVMWI White Iron</t>
  </si>
  <si>
    <t>NVM01.12448UPS</t>
  </si>
  <si>
    <t>Noble Platinum</t>
  </si>
  <si>
    <t>24 x 48 UPS</t>
  </si>
  <si>
    <t>NVM01.12424UPS</t>
  </si>
  <si>
    <t>24 x 24 UPS</t>
  </si>
  <si>
    <t>NVM01.11224UPS</t>
  </si>
  <si>
    <t>NVM01.1HEXIMOS</t>
  </si>
  <si>
    <t>Hex Mosaic with Iron</t>
  </si>
  <si>
    <t>NVM01.1HEXGMOS</t>
  </si>
  <si>
    <t>Hex Mosaic with Gold</t>
  </si>
  <si>
    <t>NVM01.10202MOS</t>
  </si>
  <si>
    <t>2 x 2 Mosaic UPS</t>
  </si>
  <si>
    <t>NVM01.10424BNS</t>
  </si>
  <si>
    <t>NVM01.10612CBS</t>
  </si>
  <si>
    <t>6 x 12 Cove base UPS</t>
  </si>
  <si>
    <t>NVM02.12448UPS</t>
  </si>
  <si>
    <t>Nickel Plate</t>
  </si>
  <si>
    <t>NVM02.12424UPS</t>
  </si>
  <si>
    <t>NVM02.11224UPS</t>
  </si>
  <si>
    <t>NVM02.1HEXIMOS</t>
  </si>
  <si>
    <t>NVM02.10202MOS</t>
  </si>
  <si>
    <t>NVM02.10424BNS</t>
  </si>
  <si>
    <t>NVM02.10612CBS</t>
  </si>
  <si>
    <t>NVM03.12448UPS</t>
  </si>
  <si>
    <t>Crucible Steel</t>
  </si>
  <si>
    <t>NVM03.12424UPS</t>
  </si>
  <si>
    <t>NVM03.11224UPS</t>
  </si>
  <si>
    <t>NVM03.1HEXIMOS</t>
  </si>
  <si>
    <t>NVM03.10202MOS</t>
  </si>
  <si>
    <t>NVM03.10424BNS</t>
  </si>
  <si>
    <t>NVM03.10612CBS</t>
  </si>
  <si>
    <t>NVM04.12448UPS</t>
  </si>
  <si>
    <t>Copper Deposit</t>
  </si>
  <si>
    <t>NVM04.12424UPS</t>
  </si>
  <si>
    <t>NVM04.11224UPS</t>
  </si>
  <si>
    <t>NVM04.1HEXIMOS</t>
  </si>
  <si>
    <t>NVM04.1HEXGMOS</t>
  </si>
  <si>
    <t>NVM04.10202MOS</t>
  </si>
  <si>
    <t>NVM04.10424BNS</t>
  </si>
  <si>
    <t>NVM04.10612CBS</t>
  </si>
  <si>
    <t>NVM05.12448UPS</t>
  </si>
  <si>
    <t>Cobalt Ore</t>
  </si>
  <si>
    <t>NVM05.12424UPS</t>
  </si>
  <si>
    <t>NVM05.11224UPS</t>
  </si>
  <si>
    <t>NVM05.1HEXIMOS</t>
  </si>
  <si>
    <t>NVM05.10202MOS</t>
  </si>
  <si>
    <t>NVM05.10424BNS</t>
  </si>
  <si>
    <t>NVM05.10612CBS</t>
  </si>
  <si>
    <t>NVM06.12448UPS</t>
  </si>
  <si>
    <t>Graphite Black</t>
  </si>
  <si>
    <t>NVM06.12424UPS</t>
  </si>
  <si>
    <t>NVM06.11224UPS</t>
  </si>
  <si>
    <t>NVM06.1HEXIMOS</t>
  </si>
  <si>
    <t>NVM06.10202MOS</t>
  </si>
  <si>
    <t>NVM06.10424BNS</t>
  </si>
  <si>
    <t>NVM06.10612CBS</t>
  </si>
  <si>
    <t>NVMRB.10212MOL</t>
  </si>
  <si>
    <t>Rubbed Bronze</t>
  </si>
  <si>
    <t>2 x 12 Molten Deco</t>
  </si>
  <si>
    <t>NVMRB.10212PER</t>
  </si>
  <si>
    <t>2 x 12 Perforated Deco</t>
  </si>
  <si>
    <t>NVMCG.10212MOL</t>
  </si>
  <si>
    <t>Champagne Gold</t>
  </si>
  <si>
    <t>NVMCG.10212PER</t>
  </si>
  <si>
    <t>NVMWI.10212MOL</t>
  </si>
  <si>
    <t>White Iron</t>
  </si>
  <si>
    <t>NVMWI.10212PER</t>
  </si>
  <si>
    <t>504 pc / 493.92 sf</t>
  </si>
  <si>
    <t>4x24 Bullnose</t>
  </si>
  <si>
    <t>Hex Mosaics</t>
  </si>
  <si>
    <t>360 pcs / 219.6 sf</t>
  </si>
  <si>
    <t>2x12 Deco</t>
  </si>
  <si>
    <t>5100 pcs</t>
  </si>
  <si>
    <t>Nominal Sizes Available for Native Metal</t>
  </si>
  <si>
    <t>6 x 48</t>
  </si>
  <si>
    <t>NEST</t>
  </si>
  <si>
    <t>Oak</t>
  </si>
  <si>
    <t>Olive</t>
  </si>
  <si>
    <t>AV351 Levity Oak</t>
  </si>
  <si>
    <t>AV361 Levity Olive</t>
  </si>
  <si>
    <t>AV352 Joyous Oak</t>
  </si>
  <si>
    <t>AV362 Joyous Olive</t>
  </si>
  <si>
    <t>AV353 Blissful Oak</t>
  </si>
  <si>
    <t>AV363 Blissful Olive</t>
  </si>
  <si>
    <t>AV354 Mindful Oak</t>
  </si>
  <si>
    <t>AV364 Mindful Olive</t>
  </si>
  <si>
    <t>AV355 Peaceful Oak</t>
  </si>
  <si>
    <t>AV365 Peaceful Olive</t>
  </si>
  <si>
    <t>AV356 Slumber Oak</t>
  </si>
  <si>
    <t>AV366 Slumber Olive</t>
  </si>
  <si>
    <t>AV357 Meditative Oak</t>
  </si>
  <si>
    <t>AV367 Meditative Olive</t>
  </si>
  <si>
    <t>AV351.10636UPS</t>
  </si>
  <si>
    <t>Levity Oak</t>
  </si>
  <si>
    <t>6 x 36</t>
  </si>
  <si>
    <t>AV351.10836UPS</t>
  </si>
  <si>
    <t>8 x 36</t>
  </si>
  <si>
    <t>AV351.10315UPS</t>
  </si>
  <si>
    <t>3 x 15</t>
  </si>
  <si>
    <t>AV351.10618BNS</t>
  </si>
  <si>
    <t>6 x 18 Bullnose</t>
  </si>
  <si>
    <t>AV352.10636UPS</t>
  </si>
  <si>
    <t>Joyous Oak</t>
  </si>
  <si>
    <t>AV352.10836UPS</t>
  </si>
  <si>
    <t>AV352.10315UPS</t>
  </si>
  <si>
    <t>AV352.10618BNS</t>
  </si>
  <si>
    <t>AV353.10636UPS</t>
  </si>
  <si>
    <t>Blissful Oak</t>
  </si>
  <si>
    <t>AV353.10836UPS</t>
  </si>
  <si>
    <t>AV353.10315UPS</t>
  </si>
  <si>
    <t>AV353.10618BNS</t>
  </si>
  <si>
    <t>AV354.10636UPS</t>
  </si>
  <si>
    <t>Mindful Oak</t>
  </si>
  <si>
    <t>AV354.10836UPS</t>
  </si>
  <si>
    <t>AV354.10315UPS</t>
  </si>
  <si>
    <t>AV354.10618BNS</t>
  </si>
  <si>
    <t>AV355.10636UPS</t>
  </si>
  <si>
    <t>Peaceful Oak</t>
  </si>
  <si>
    <t>AV355.10836UPS</t>
  </si>
  <si>
    <t>AV355.10315UPS</t>
  </si>
  <si>
    <t>AV355.10618BNS</t>
  </si>
  <si>
    <t>AV356.10636UPS</t>
  </si>
  <si>
    <t>Slumber Oak</t>
  </si>
  <si>
    <t>AV356.10836UPS</t>
  </si>
  <si>
    <t>AV356.10315UPS</t>
  </si>
  <si>
    <t>AV356.10618BNS</t>
  </si>
  <si>
    <t>AV357.10636UPS</t>
  </si>
  <si>
    <t>Meditative Oak</t>
  </si>
  <si>
    <t>AV357.10836UPS</t>
  </si>
  <si>
    <t>AV357.10315UPS</t>
  </si>
  <si>
    <t>AV357.10618BNS</t>
  </si>
  <si>
    <t>AV361.10636UPS</t>
  </si>
  <si>
    <t>Levity Olive</t>
  </si>
  <si>
    <t>AV361.10836UPS</t>
  </si>
  <si>
    <t>AV361.10315UPS</t>
  </si>
  <si>
    <t>AV361.10618BNS</t>
  </si>
  <si>
    <t>AV361.10612CBS</t>
  </si>
  <si>
    <t>AV362.10636UPS</t>
  </si>
  <si>
    <t>Joyous Olive</t>
  </si>
  <si>
    <t>AV362.10836UPS</t>
  </si>
  <si>
    <t>AV362.10315UPS</t>
  </si>
  <si>
    <t>AV362.10618BNS</t>
  </si>
  <si>
    <t>AV362.10612CBS</t>
  </si>
  <si>
    <t>AV363.10636UPS</t>
  </si>
  <si>
    <t>Blissful Olive</t>
  </si>
  <si>
    <t>AV363.10836UPS</t>
  </si>
  <si>
    <t>AV363.10315UPS</t>
  </si>
  <si>
    <t>AV363.10618BNS</t>
  </si>
  <si>
    <t>AV363.10612CBS</t>
  </si>
  <si>
    <t>AV364.10636UPS</t>
  </si>
  <si>
    <t>Mindful Olive</t>
  </si>
  <si>
    <t>AV364.10836UPS</t>
  </si>
  <si>
    <t>AV364.10315UPS</t>
  </si>
  <si>
    <t>AV364.10618BNS</t>
  </si>
  <si>
    <t>AV364.10612CBS</t>
  </si>
  <si>
    <t>AV365.10636UPS</t>
  </si>
  <si>
    <t>Peaceful Olive</t>
  </si>
  <si>
    <t>AV365.10836UPS</t>
  </si>
  <si>
    <t>AV365.10315UPS</t>
  </si>
  <si>
    <t>AV365.10618BNS</t>
  </si>
  <si>
    <t>AV365.10612CBS</t>
  </si>
  <si>
    <t>AV366.10636UPS</t>
  </si>
  <si>
    <t>Slumber Olive</t>
  </si>
  <si>
    <t>AV366.10836UPS</t>
  </si>
  <si>
    <t>AV366.10315UPS</t>
  </si>
  <si>
    <t>AV366.10618BNS</t>
  </si>
  <si>
    <t>AV366.10612CBS</t>
  </si>
  <si>
    <t>AV367.10636UPS</t>
  </si>
  <si>
    <t>Meditative Olive</t>
  </si>
  <si>
    <t>AV367.10836UPS</t>
  </si>
  <si>
    <t>AV367.10315UPS</t>
  </si>
  <si>
    <t>AV367.10618BNS</t>
  </si>
  <si>
    <t>AV367.10612CBS</t>
  </si>
  <si>
    <t>Mosaic Sheets*</t>
  </si>
  <si>
    <t>NBC01.10106MOS</t>
  </si>
  <si>
    <t>Levity - in Oak and Olive</t>
  </si>
  <si>
    <t>1 x 6 sheet mounted 12 x 12</t>
  </si>
  <si>
    <t>NBC02.10106MOS</t>
  </si>
  <si>
    <t>Joyous - in Oak and Olive</t>
  </si>
  <si>
    <t>NBC03.10106MOS</t>
  </si>
  <si>
    <t xml:space="preserve">Blissful - in Oak and Olive </t>
  </si>
  <si>
    <t>NBC04.10106MOS</t>
  </si>
  <si>
    <t>Mindful - in Oak and Olive</t>
  </si>
  <si>
    <t>NBC05.10106MOS</t>
  </si>
  <si>
    <t>Peaceful - in Oak and Olive</t>
  </si>
  <si>
    <t>NBC06.10106MOS</t>
  </si>
  <si>
    <t>Slumber - in Oak and Olive</t>
  </si>
  <si>
    <t>NBC07.10106MOS</t>
  </si>
  <si>
    <t>Meditative - in Oak and Olive</t>
  </si>
  <si>
    <t>NBC08.10106MOS</t>
  </si>
  <si>
    <t>Olive - in Levity, Blissful,and Mindful</t>
  </si>
  <si>
    <t>1 x 6 Mosaic (sheet mounted 12 x 12)*</t>
  </si>
  <si>
    <t>* Mosaics and Bullnose are sold by the piece</t>
  </si>
  <si>
    <t>NOTORIOUS</t>
  </si>
  <si>
    <t>NTR01 Femme Fatale</t>
  </si>
  <si>
    <t>NTR04 Suspense</t>
  </si>
  <si>
    <t>NTR02 Private Eye</t>
  </si>
  <si>
    <t>NTR05 Leading Man</t>
  </si>
  <si>
    <t>NTR03 Sugar Daddy</t>
  </si>
  <si>
    <t>NTR06 Film Noir</t>
  </si>
  <si>
    <t>NTR01.12424UPS</t>
  </si>
  <si>
    <t>Femme Fatale</t>
  </si>
  <si>
    <t>NTR01.12424HON</t>
  </si>
  <si>
    <t>24 x 24 HON</t>
  </si>
  <si>
    <t>NTR01.12436UPS</t>
  </si>
  <si>
    <t>24 x 36 UPS</t>
  </si>
  <si>
    <t>NTR01.12436HON</t>
  </si>
  <si>
    <t>24 x 36 HON</t>
  </si>
  <si>
    <t>NTR01.11212UPS</t>
  </si>
  <si>
    <t>NTR01.11212HON</t>
  </si>
  <si>
    <t>12 x 12 HON</t>
  </si>
  <si>
    <t>NTR01.11224UPS</t>
  </si>
  <si>
    <t>NTR01.11224HON</t>
  </si>
  <si>
    <t>NTR01.10315UPS</t>
  </si>
  <si>
    <t>3 x 15 UPS</t>
  </si>
  <si>
    <t>NTR01.11212MOS</t>
  </si>
  <si>
    <t>12 x 12 Mosaic UPS</t>
  </si>
  <si>
    <t>NTR01.10412BNS</t>
  </si>
  <si>
    <t>NTR01.10412HBNS</t>
  </si>
  <si>
    <t>4 x 12 Bullnose HON - Special order</t>
  </si>
  <si>
    <t>NTR01.10612CBS</t>
  </si>
  <si>
    <t>6 x 12 Cove Base UPS</t>
  </si>
  <si>
    <t>NTR02.12424UPS</t>
  </si>
  <si>
    <t>Private Eye</t>
  </si>
  <si>
    <t>NTR02.12424HON</t>
  </si>
  <si>
    <t>NTR02.12436UPS</t>
  </si>
  <si>
    <t>NTR02.12436HON</t>
  </si>
  <si>
    <t>NTR02.11212UPS</t>
  </si>
  <si>
    <t>NTR02.11212HON</t>
  </si>
  <si>
    <t>NTR02.11224UPS</t>
  </si>
  <si>
    <t>NTR02.11224HON</t>
  </si>
  <si>
    <t>NTR02.10315UPS</t>
  </si>
  <si>
    <t>NTR02.11212MOS</t>
  </si>
  <si>
    <t>NTR02.10412BNS</t>
  </si>
  <si>
    <t>NTR02.10412HBNS</t>
  </si>
  <si>
    <t>NTR02.10612CBS</t>
  </si>
  <si>
    <t>NTR03.12424UPS</t>
  </si>
  <si>
    <t>Sugar Daddy</t>
  </si>
  <si>
    <t>NTR03.12424HON</t>
  </si>
  <si>
    <t>NTR03.12436UPS</t>
  </si>
  <si>
    <t>NTR03.12436HON</t>
  </si>
  <si>
    <t>NTR03.11212UPS</t>
  </si>
  <si>
    <t>NTR03.11212HON</t>
  </si>
  <si>
    <t>NTR03.11224UPS</t>
  </si>
  <si>
    <t>NTR03.11224HON</t>
  </si>
  <si>
    <t>NTR03.10315UPS</t>
  </si>
  <si>
    <t>NTR03.11212MOS</t>
  </si>
  <si>
    <t>NTR03.10412BNS</t>
  </si>
  <si>
    <t>NTR03.10412HBNS</t>
  </si>
  <si>
    <t>NTR03.10612CBS</t>
  </si>
  <si>
    <t>NTR04.12424UPS</t>
  </si>
  <si>
    <t>Suspense</t>
  </si>
  <si>
    <t>NTR04.12424HON</t>
  </si>
  <si>
    <t>NTR04.12436UPS</t>
  </si>
  <si>
    <t>NTR04.12436HON</t>
  </si>
  <si>
    <t>NTR04.11212UPS</t>
  </si>
  <si>
    <t>NTR04.11212HON</t>
  </si>
  <si>
    <t>NTR04.11224UPS</t>
  </si>
  <si>
    <t>NTR04.11224HON</t>
  </si>
  <si>
    <t>NTR04.10315UPS</t>
  </si>
  <si>
    <t>NTR04.11212MOS</t>
  </si>
  <si>
    <t>NTR04.10412BNS</t>
  </si>
  <si>
    <t>NTR04.10412HBNS</t>
  </si>
  <si>
    <t>NTR04.10612CBS</t>
  </si>
  <si>
    <t>NTR05.12424UPS</t>
  </si>
  <si>
    <t>Leading Man</t>
  </si>
  <si>
    <t>NTR05.12424HON</t>
  </si>
  <si>
    <t>NTR05.12436UPS</t>
  </si>
  <si>
    <t>NTR05.12436HON</t>
  </si>
  <si>
    <t>NTR05.11212UPS</t>
  </si>
  <si>
    <t>NTR05.11212HON</t>
  </si>
  <si>
    <t>NTR05.11224UPS</t>
  </si>
  <si>
    <t>NTR05.11224HON</t>
  </si>
  <si>
    <t>NTR05.10315UPS</t>
  </si>
  <si>
    <t>NTR05.11212MOS</t>
  </si>
  <si>
    <t>NTR05.10412BNS</t>
  </si>
  <si>
    <t>NTR05.10412HBNS</t>
  </si>
  <si>
    <t>NTR05.10612CBS</t>
  </si>
  <si>
    <t>NTR06.12424UPS</t>
  </si>
  <si>
    <t>Film Noir</t>
  </si>
  <si>
    <t>NTR06.12424HON</t>
  </si>
  <si>
    <t>NTR06.12436UPS</t>
  </si>
  <si>
    <t>NTR06.12436HON</t>
  </si>
  <si>
    <t>NTR06.11212UPS</t>
  </si>
  <si>
    <t>NTR06.11212HON</t>
  </si>
  <si>
    <t>NTR06.11224UPS</t>
  </si>
  <si>
    <t>NTR06.11224HON</t>
  </si>
  <si>
    <t>NTR06.10315UPS</t>
  </si>
  <si>
    <t>NTR06.11212MOS</t>
  </si>
  <si>
    <t>NTR06.10412BNS</t>
  </si>
  <si>
    <t>NTR06.10412HBNS</t>
  </si>
  <si>
    <t>NTR06.10612CBS</t>
  </si>
  <si>
    <t>12 x 12 Mosaic</t>
  </si>
  <si>
    <t>Nominal Sizes Available for Notorious</t>
  </si>
  <si>
    <t>OWEN STONE</t>
  </si>
  <si>
    <t>OST01 Down</t>
  </si>
  <si>
    <t>OST04 Mittens</t>
  </si>
  <si>
    <t>OST02 Bunny</t>
  </si>
  <si>
    <t>OST05 Sable</t>
  </si>
  <si>
    <t>OST03 Slipper</t>
  </si>
  <si>
    <t>OST06 Teddy</t>
  </si>
  <si>
    <t>OST01.11224EXT</t>
  </si>
  <si>
    <t>Down</t>
  </si>
  <si>
    <t>12 x 24 EXT*</t>
  </si>
  <si>
    <t>OST01.11224LTR</t>
  </si>
  <si>
    <t>12 x 24 LTR</t>
  </si>
  <si>
    <t>OST01.12424EXT</t>
  </si>
  <si>
    <t>24 x 24 EXT</t>
  </si>
  <si>
    <t>OST01.12424LTR</t>
  </si>
  <si>
    <t>24 x 24 LTR</t>
  </si>
  <si>
    <t>OST01.12448LTR</t>
  </si>
  <si>
    <t>24 x 48 LTR</t>
  </si>
  <si>
    <t>OST01.10202LMOS</t>
  </si>
  <si>
    <t>2 x 2 Mosaic LTR</t>
  </si>
  <si>
    <t>OST01.1CRSLMOS</t>
  </si>
  <si>
    <t>Crossville Mosaic LTR**</t>
  </si>
  <si>
    <t>OST01.10424LBN</t>
  </si>
  <si>
    <t>4  x 24 Bullnose LTR</t>
  </si>
  <si>
    <t>OST01.10612CBS</t>
  </si>
  <si>
    <t>OST02.11224EXT</t>
  </si>
  <si>
    <t>Bunny</t>
  </si>
  <si>
    <t>OST02.11224LTR</t>
  </si>
  <si>
    <t>OST02.12424EXT</t>
  </si>
  <si>
    <t>OST02.12424LTR</t>
  </si>
  <si>
    <t>OST02.12448LTR</t>
  </si>
  <si>
    <t>OST02.10202LMOS</t>
  </si>
  <si>
    <t>OST02.1CRSLMOS</t>
  </si>
  <si>
    <t>OST02.10424LBN</t>
  </si>
  <si>
    <t>OST02.10612CBS</t>
  </si>
  <si>
    <t>OST03.11224EXT</t>
  </si>
  <si>
    <t>Slipper</t>
  </si>
  <si>
    <t>OST03.11224LTR</t>
  </si>
  <si>
    <t>OST03.12424EXT</t>
  </si>
  <si>
    <t>OST03.12424LTR</t>
  </si>
  <si>
    <t>OST03.12448LTR</t>
  </si>
  <si>
    <t>OST03.10202LMOS</t>
  </si>
  <si>
    <t>OST03.1CRSLMOS</t>
  </si>
  <si>
    <t>OST03.10424LBN</t>
  </si>
  <si>
    <t>OST03.10612CBS</t>
  </si>
  <si>
    <t>OST04.11224EXT</t>
  </si>
  <si>
    <t>Mittens</t>
  </si>
  <si>
    <t>OST04.11224LTR</t>
  </si>
  <si>
    <t>OST04.12424EXT</t>
  </si>
  <si>
    <t>OST04.12424LTR</t>
  </si>
  <si>
    <t>OST04.12448LTR</t>
  </si>
  <si>
    <t>OST04.10202LMOS</t>
  </si>
  <si>
    <t>OST04.1CRSLMOS</t>
  </si>
  <si>
    <t>OST04.10424LBN</t>
  </si>
  <si>
    <t>OST04.10612CBS</t>
  </si>
  <si>
    <t>OST05.11224EXT</t>
  </si>
  <si>
    <t>Sable</t>
  </si>
  <si>
    <t>OST05.11224LTR</t>
  </si>
  <si>
    <t>OST05.12424EXT</t>
  </si>
  <si>
    <t>OST05.12424LTR</t>
  </si>
  <si>
    <t>OST05.12448LTR</t>
  </si>
  <si>
    <t>OST05.10202LMOS</t>
  </si>
  <si>
    <t>OST05.1CRSLMOS</t>
  </si>
  <si>
    <t>OST05.10424LBN</t>
  </si>
  <si>
    <t>OST05.10612CBS</t>
  </si>
  <si>
    <t>OST06.11224EXT</t>
  </si>
  <si>
    <t>Teddy</t>
  </si>
  <si>
    <t>OST06.11224LTR</t>
  </si>
  <si>
    <t>OST06.12424EXT</t>
  </si>
  <si>
    <t>OST06.12424LTR</t>
  </si>
  <si>
    <t>OST06.12448LTR</t>
  </si>
  <si>
    <t>OST06.10202LMOS</t>
  </si>
  <si>
    <t>OST06.1CRSLMOS</t>
  </si>
  <si>
    <t>OST06.10424LBN</t>
  </si>
  <si>
    <t>OST06.10612CBS</t>
  </si>
  <si>
    <t>*Extended Lead Time</t>
  </si>
  <si>
    <t>**Coverage area for Crossville Mosaic is 0.5780sf</t>
  </si>
  <si>
    <t>Crossville Mosaic</t>
  </si>
  <si>
    <t>6x12 Cove Base</t>
  </si>
  <si>
    <t>Nominal Sizes Available for Owen Stone</t>
  </si>
  <si>
    <t>PORTUGAL</t>
  </si>
  <si>
    <t>PTG01 Velho White</t>
  </si>
  <si>
    <t>PTG04 Tinta Negra</t>
  </si>
  <si>
    <t>PTG02 Grand Rose</t>
  </si>
  <si>
    <t>PTG05 Harvest Tawny</t>
  </si>
  <si>
    <t>PTG03 Venho Verde</t>
  </si>
  <si>
    <t>PTG06 Madiera Reserve</t>
  </si>
  <si>
    <t>PTG01.10624UPS</t>
  </si>
  <si>
    <t>Velho White</t>
  </si>
  <si>
    <t>PTG01.11224EXT</t>
  </si>
  <si>
    <t>12 x 24 EXT</t>
  </si>
  <si>
    <t>PTG01.11224UPS</t>
  </si>
  <si>
    <t>PTG01.12424EXT</t>
  </si>
  <si>
    <t>PTG01.12424UPS</t>
  </si>
  <si>
    <t>PTG01.12448UPS</t>
  </si>
  <si>
    <t>PTG01.10202UMOS</t>
  </si>
  <si>
    <t>PTG01.1CRSUMOS</t>
  </si>
  <si>
    <t>PTG01.10424BNS</t>
  </si>
  <si>
    <t>PTG01.10612CBS</t>
  </si>
  <si>
    <t>PTG02.10624UPS</t>
  </si>
  <si>
    <t>Grand Rose</t>
  </si>
  <si>
    <t>PTG02.11224EXT</t>
  </si>
  <si>
    <t>PTG02.11224UPS</t>
  </si>
  <si>
    <t>PTG02.12424EXT</t>
  </si>
  <si>
    <t>PTG02.12424UPS</t>
  </si>
  <si>
    <t>PTG02.12448UPS</t>
  </si>
  <si>
    <t>PTG02.10202UMOS</t>
  </si>
  <si>
    <t>PTG02.1CRSUMOS</t>
  </si>
  <si>
    <t>PTG02.10424BNS</t>
  </si>
  <si>
    <t>PTG02.10612CBS</t>
  </si>
  <si>
    <t>PTG03.10624UPS</t>
  </si>
  <si>
    <t>Venho Verde</t>
  </si>
  <si>
    <t>PTG03.11224EXT</t>
  </si>
  <si>
    <t>PTG03.11224UPS</t>
  </si>
  <si>
    <t>PTG03.12424EXT</t>
  </si>
  <si>
    <t>PTG03.12424UPS</t>
  </si>
  <si>
    <t>PTG03.12448UPS</t>
  </si>
  <si>
    <t>PTG03.10202UMOS</t>
  </si>
  <si>
    <t>PTG03.1CRSUMOS</t>
  </si>
  <si>
    <t>PTG03.10424BNS</t>
  </si>
  <si>
    <t>PTG03.10612CBS</t>
  </si>
  <si>
    <t>PTG04.10624UPS</t>
  </si>
  <si>
    <t>Tinta Negra</t>
  </si>
  <si>
    <t>PTG04.11224EXT</t>
  </si>
  <si>
    <t>PTG04.11224UPS</t>
  </si>
  <si>
    <t>PTG04.12424EXT</t>
  </si>
  <si>
    <t>PTG04.12424UPS</t>
  </si>
  <si>
    <t>PTG04.12448UPS</t>
  </si>
  <si>
    <t>PTG04.10202UMOS</t>
  </si>
  <si>
    <t>PTG04.1CRSUMOS</t>
  </si>
  <si>
    <t>PTG04.10424BNS</t>
  </si>
  <si>
    <t>PTG04.10612CBS</t>
  </si>
  <si>
    <t>PTG05.10624UPS</t>
  </si>
  <si>
    <t>Harvest Tawny</t>
  </si>
  <si>
    <t>PTG05.11224EXT</t>
  </si>
  <si>
    <t>PTG05.11224UPS</t>
  </si>
  <si>
    <t>PTG05.12424EXT</t>
  </si>
  <si>
    <t>PTG05.12424UPS</t>
  </si>
  <si>
    <t>PTG05.12448UPS</t>
  </si>
  <si>
    <t>PTG05.10202UMOS</t>
  </si>
  <si>
    <t>PTG05.1CRSUMOS</t>
  </si>
  <si>
    <t>PTG05.10424BNS</t>
  </si>
  <si>
    <t>PTG05.10612CBS</t>
  </si>
  <si>
    <t>PTG06.10624UPS</t>
  </si>
  <si>
    <t>Madiera Reserve</t>
  </si>
  <si>
    <t>PTG06.11224EXT</t>
  </si>
  <si>
    <t>PTG06.11224UPS</t>
  </si>
  <si>
    <t>PTG06.12424EXT</t>
  </si>
  <si>
    <t>PTG06.12424UPS</t>
  </si>
  <si>
    <t>PTG06.12448UPS</t>
  </si>
  <si>
    <t>PTG06.10202UMOS</t>
  </si>
  <si>
    <t>PTG06.1CRSUMOS</t>
  </si>
  <si>
    <t>PTG06.10424BNS</t>
  </si>
  <si>
    <t>PTG06.10612CBS</t>
  </si>
  <si>
    <t>6x24</t>
  </si>
  <si>
    <r>
      <t>Nominal Sizes Available for Shades by Crossville</t>
    </r>
    <r>
      <rPr>
        <b/>
        <sz val="12"/>
        <rFont val="Calibri"/>
        <family val="2"/>
      </rPr>
      <t>™</t>
    </r>
  </si>
  <si>
    <r>
      <t>Nominal Sizes Available for Shaded by Crossville</t>
    </r>
    <r>
      <rPr>
        <b/>
        <sz val="12"/>
        <rFont val="Calibri"/>
        <family val="2"/>
      </rPr>
      <t>™</t>
    </r>
  </si>
  <si>
    <t>READY TO WEAR</t>
  </si>
  <si>
    <t>AV311 Buttoned Up</t>
  </si>
  <si>
    <t>AV315 Decked Out</t>
  </si>
  <si>
    <t>AV312 Hand in Glove</t>
  </si>
  <si>
    <t>AV316 Smarty Pants</t>
  </si>
  <si>
    <t>AV313 Off-the-Cuff</t>
  </si>
  <si>
    <t>AV317 Flannel Suit</t>
  </si>
  <si>
    <t>AV314 Perfect Fit</t>
  </si>
  <si>
    <t>AV318 Hats Off</t>
  </si>
  <si>
    <t>AV311.11224UPS</t>
  </si>
  <si>
    <t>Buttoned Up</t>
  </si>
  <si>
    <t>AV311.10206UPS</t>
  </si>
  <si>
    <t>AV311.10424BNS</t>
  </si>
  <si>
    <t>AV312.11224UPS</t>
  </si>
  <si>
    <t>Hand in Glove</t>
  </si>
  <si>
    <t>AV312.10206UPS</t>
  </si>
  <si>
    <t>AV312.10424BNS</t>
  </si>
  <si>
    <t>AV313.11224UPS</t>
  </si>
  <si>
    <t>Off-the-Cuff</t>
  </si>
  <si>
    <t>AV313.10206UPS</t>
  </si>
  <si>
    <t>AV313.10424BNS</t>
  </si>
  <si>
    <t>AV314.11224UPS</t>
  </si>
  <si>
    <t>Perfect Fit</t>
  </si>
  <si>
    <t>AV314.10206UPS</t>
  </si>
  <si>
    <t>AV314.10424BNS</t>
  </si>
  <si>
    <t>AV315.11224UPS</t>
  </si>
  <si>
    <t>Decked Out</t>
  </si>
  <si>
    <t>AV315.10206UPS</t>
  </si>
  <si>
    <t>AV315.10424BNS</t>
  </si>
  <si>
    <t>AV316.11224UPS</t>
  </si>
  <si>
    <t>Smarty Pants</t>
  </si>
  <si>
    <t>AV316.10206UPS</t>
  </si>
  <si>
    <t>AV316.10424BNS</t>
  </si>
  <si>
    <t>AV317.11224UPS</t>
  </si>
  <si>
    <t>Flannel Suit</t>
  </si>
  <si>
    <t>AV317.10206UPS</t>
  </si>
  <si>
    <t>AV317.10424BNS</t>
  </si>
  <si>
    <t>AV318.11224UPS</t>
  </si>
  <si>
    <t>Hats Off</t>
  </si>
  <si>
    <t>AV318.10206UPS</t>
  </si>
  <si>
    <t>AV318.10424BNS</t>
  </si>
  <si>
    <t>Nominal Sizes Available for Ready To Wear</t>
  </si>
  <si>
    <t>RETRO ACTIVE 2.0</t>
  </si>
  <si>
    <t>COLOR GROUP 1</t>
  </si>
  <si>
    <t xml:space="preserve">Phantom, Mecurial, Leaden, Roasted Chestnut, Empress White, Featherstone, Seal Taupe, Antico Taupe													</t>
  </si>
  <si>
    <t>COLOR GROUP 2</t>
  </si>
  <si>
    <t xml:space="preserve">Snow Blind, Armor, Gulf Breeze, Racing Green, Royal Navy						</t>
  </si>
  <si>
    <t xml:space="preserve"> PRICE</t>
  </si>
  <si>
    <t>RET01.11224UPS</t>
  </si>
  <si>
    <t>B110 Antico Taupe</t>
  </si>
  <si>
    <t>RET01.11212UPS</t>
  </si>
  <si>
    <t>RET01.10624UPS</t>
  </si>
  <si>
    <t>6 x 24 UPS*</t>
  </si>
  <si>
    <t>RET01.10612UPS</t>
  </si>
  <si>
    <t>6 x 12 UPS*</t>
  </si>
  <si>
    <t>RET01.10424UPS</t>
  </si>
  <si>
    <t>4 x 24 UPS*</t>
  </si>
  <si>
    <t>RET01.10412UPS</t>
  </si>
  <si>
    <t>4 x 12 UPS*</t>
  </si>
  <si>
    <t>RET01.10312UPS</t>
  </si>
  <si>
    <t>3 x 12 UPS*</t>
  </si>
  <si>
    <t>RET01.10412BNS</t>
  </si>
  <si>
    <t>RET01.10212CBS</t>
  </si>
  <si>
    <t>2 x 12 Covebase UPS</t>
  </si>
  <si>
    <t>RET01.10202ISCS</t>
  </si>
  <si>
    <t>2 x 2 Inside Cove Corner UPS</t>
  </si>
  <si>
    <t>RET01.10204OSCS</t>
  </si>
  <si>
    <t>2 x 4 Outside Cove Corner UPS</t>
  </si>
  <si>
    <t>RET01.10612CBS</t>
  </si>
  <si>
    <t>RET01.10106ISCS</t>
  </si>
  <si>
    <t>RET01.10106OSCS</t>
  </si>
  <si>
    <t>1 x 6 Outside Cove Corner</t>
  </si>
  <si>
    <t>RET01.10204MOSU</t>
  </si>
  <si>
    <t>2 x 4 Mosaic</t>
  </si>
  <si>
    <t>RET01.11224PO</t>
  </si>
  <si>
    <t>12 x 24 PO</t>
  </si>
  <si>
    <t>RET01.11212PO</t>
  </si>
  <si>
    <t>RET01.10624PO</t>
  </si>
  <si>
    <t>6 x 24 PO*</t>
  </si>
  <si>
    <t>RET01.10612PO</t>
  </si>
  <si>
    <t>6 x 12 PO*</t>
  </si>
  <si>
    <t>RET01.10424PO</t>
  </si>
  <si>
    <t>4 x 24 PO*</t>
  </si>
  <si>
    <t>RET01.10412PO</t>
  </si>
  <si>
    <t>4 x 12 PO*</t>
  </si>
  <si>
    <t>RET01.10312PO</t>
  </si>
  <si>
    <t>3 x 12 PO*</t>
  </si>
  <si>
    <t>RET01.10412BNPO</t>
  </si>
  <si>
    <t>4 x 12 Bullnose PO</t>
  </si>
  <si>
    <t>RET01.11224PTN</t>
  </si>
  <si>
    <t>12 x 24 Pattern</t>
  </si>
  <si>
    <t>RET01.11212PTN</t>
  </si>
  <si>
    <t>12 x 12 Pattern</t>
  </si>
  <si>
    <t>RET01.10624PTN</t>
  </si>
  <si>
    <t>6 x 24 Pattern*</t>
  </si>
  <si>
    <t>RET01.10612PTN</t>
  </si>
  <si>
    <t>6 x 12 Pattern*</t>
  </si>
  <si>
    <t>RET01.10424PTN</t>
  </si>
  <si>
    <t>4 x 24 Pattern*</t>
  </si>
  <si>
    <t>RET01.10412PTN</t>
  </si>
  <si>
    <t>4 x 12 Pattern*</t>
  </si>
  <si>
    <t>RET01.10312PTN</t>
  </si>
  <si>
    <t>3 x 12 Pattern*</t>
  </si>
  <si>
    <t>RET01.10412BPTN</t>
  </si>
  <si>
    <t>4 x 12 Bullnose Pattern</t>
  </si>
  <si>
    <t>RET02.11224UPS</t>
  </si>
  <si>
    <t>A870 Seal Taupe</t>
  </si>
  <si>
    <t>RET02.11212UPS</t>
  </si>
  <si>
    <t>RET02.10624UPS</t>
  </si>
  <si>
    <t>RET02.10612UPS</t>
  </si>
  <si>
    <t>RET02.10424UPS</t>
  </si>
  <si>
    <t>RET02.10412UPS</t>
  </si>
  <si>
    <t>RET02.10312UPS</t>
  </si>
  <si>
    <t>RET02.10412BNS</t>
  </si>
  <si>
    <t>RET02.10212CBS</t>
  </si>
  <si>
    <t>RET02.10202ISCS</t>
  </si>
  <si>
    <t>RET02.10204OSCS</t>
  </si>
  <si>
    <t>RET02.10612CBS</t>
  </si>
  <si>
    <t>RET02.10106ISCS</t>
  </si>
  <si>
    <t>RET02.10106OSCS</t>
  </si>
  <si>
    <t>RET02.10204MOSU</t>
  </si>
  <si>
    <t>RET02.11224PO</t>
  </si>
  <si>
    <t>RET02.11212PO</t>
  </si>
  <si>
    <t>RET02.10624PO</t>
  </si>
  <si>
    <t>RET02.10612PO</t>
  </si>
  <si>
    <t>RET02.10424PO</t>
  </si>
  <si>
    <t>RET02.10412PO</t>
  </si>
  <si>
    <t>RET02.10312PO</t>
  </si>
  <si>
    <t>RET02.10412BNPO</t>
  </si>
  <si>
    <t>RET02.11224PTN</t>
  </si>
  <si>
    <t>RET02.11212PTN</t>
  </si>
  <si>
    <t>RET02.10624PTN</t>
  </si>
  <si>
    <t>RET02.10612PTN</t>
  </si>
  <si>
    <t>RET02.10424PTN</t>
  </si>
  <si>
    <t>RET02.10412PTN</t>
  </si>
  <si>
    <t>RET02.10312PTN</t>
  </si>
  <si>
    <t>RET02.10412BPTN</t>
  </si>
  <si>
    <t>RET03.11224UPS</t>
  </si>
  <si>
    <t>C370 Featherstone</t>
  </si>
  <si>
    <t>RET03.11212UPS</t>
  </si>
  <si>
    <t>RET03.10624UPS</t>
  </si>
  <si>
    <t>RET03.10612UPS</t>
  </si>
  <si>
    <t>RET03.10424UPS</t>
  </si>
  <si>
    <t>RET03.10412UPS</t>
  </si>
  <si>
    <t>RET03.10312UPS</t>
  </si>
  <si>
    <t>RET03.10412BNS</t>
  </si>
  <si>
    <t>RET03.10212CBS</t>
  </si>
  <si>
    <t>RET03.10202ISCS</t>
  </si>
  <si>
    <t>RET03.10204OSCS</t>
  </si>
  <si>
    <t>RET03.10612CBS</t>
  </si>
  <si>
    <t>RET03.10106ISCS</t>
  </si>
  <si>
    <t>RET03.10106OSCS</t>
  </si>
  <si>
    <t>RET03.10204MOSU</t>
  </si>
  <si>
    <t>RET03.11224PO</t>
  </si>
  <si>
    <t>RET03.11212PO</t>
  </si>
  <si>
    <t>RET03.10624PO</t>
  </si>
  <si>
    <t>RET03.10612PO</t>
  </si>
  <si>
    <t>RET03.10424PO</t>
  </si>
  <si>
    <t>RET03.10412PO</t>
  </si>
  <si>
    <t>RET03.10312PO</t>
  </si>
  <si>
    <t>RET03.10412BNPO</t>
  </si>
  <si>
    <t>RET03.11224PTN</t>
  </si>
  <si>
    <t>RET03.11212PTN</t>
  </si>
  <si>
    <t>RET03.10624PTN</t>
  </si>
  <si>
    <t>RET03.10612PTN</t>
  </si>
  <si>
    <t>RET03.10424PTN</t>
  </si>
  <si>
    <t>RET03.10412PTN</t>
  </si>
  <si>
    <t>RET03.10312PTN</t>
  </si>
  <si>
    <t>RET03.10412BPTN</t>
  </si>
  <si>
    <t>RET04.11224UPS</t>
  </si>
  <si>
    <t>A215 Empress White</t>
  </si>
  <si>
    <t>RET04.11212UPS</t>
  </si>
  <si>
    <t>RET04.10624UPS</t>
  </si>
  <si>
    <t>RET04.10612UPS</t>
  </si>
  <si>
    <t>RET04.10424UPS</t>
  </si>
  <si>
    <t>RET04.10412UPS</t>
  </si>
  <si>
    <t>RET04.10312UPS</t>
  </si>
  <si>
    <t>RET04.10412BNS</t>
  </si>
  <si>
    <t>RET04.10212CBS</t>
  </si>
  <si>
    <t>RET04.10202ISCS</t>
  </si>
  <si>
    <t>RET04.10204OSCS</t>
  </si>
  <si>
    <t>RET04.10612CBS</t>
  </si>
  <si>
    <t>RET04.10106ISCS</t>
  </si>
  <si>
    <t>RET04.10106OSCS</t>
  </si>
  <si>
    <t>RET04.10204MOSU</t>
  </si>
  <si>
    <t>RET04.11224PO</t>
  </si>
  <si>
    <t>RET04.11212PO</t>
  </si>
  <si>
    <t>RET04.10624PO</t>
  </si>
  <si>
    <t>RET04.10612PO</t>
  </si>
  <si>
    <t>RET04.10424PO</t>
  </si>
  <si>
    <t>RET04.10412PO</t>
  </si>
  <si>
    <t>RET04.10312PO</t>
  </si>
  <si>
    <t>RET04.10412BNPO</t>
  </si>
  <si>
    <t>RET04.11224PTN</t>
  </si>
  <si>
    <t>RET04.11212PTN</t>
  </si>
  <si>
    <t>RET04.10624PTN</t>
  </si>
  <si>
    <t>RET04.10612PTN</t>
  </si>
  <si>
    <t>RET04.10424PTN</t>
  </si>
  <si>
    <t>RET04.10412PTN</t>
  </si>
  <si>
    <t>RET04.10312PTN</t>
  </si>
  <si>
    <t>RET04.10412BPTN</t>
  </si>
  <si>
    <t>RET05.11224UPS</t>
  </si>
  <si>
    <t>Snow Blind</t>
  </si>
  <si>
    <t>RET05.11212UPS</t>
  </si>
  <si>
    <t>RET05.10624UPS</t>
  </si>
  <si>
    <t>RET05.10612UPS</t>
  </si>
  <si>
    <t>RET05.10424UPS</t>
  </si>
  <si>
    <t>RET05.10412UPS</t>
  </si>
  <si>
    <t>RET05.10312UPS</t>
  </si>
  <si>
    <t>RET05.10412BNS</t>
  </si>
  <si>
    <t>RET05.10212CBS</t>
  </si>
  <si>
    <t>RET05.10202ISCS</t>
  </si>
  <si>
    <t>RET05.10204OSCS</t>
  </si>
  <si>
    <t>RET05.10612CBS</t>
  </si>
  <si>
    <t>RET05.10106ISCS</t>
  </si>
  <si>
    <t>RET05.10106OSCS</t>
  </si>
  <si>
    <t>RET05.10204MOSU</t>
  </si>
  <si>
    <t>RET05.11224PO</t>
  </si>
  <si>
    <t>RET05.11212PO</t>
  </si>
  <si>
    <t>RET05.10624PO</t>
  </si>
  <si>
    <t>RET05.10612PO</t>
  </si>
  <si>
    <t>RET05.10424PO</t>
  </si>
  <si>
    <t>RET05.10412PO</t>
  </si>
  <si>
    <t>RET05.10312PO</t>
  </si>
  <si>
    <t>RET05.10412BNPO</t>
  </si>
  <si>
    <t>RET05.11224PTN</t>
  </si>
  <si>
    <t>RET05.11212PTN</t>
  </si>
  <si>
    <t>RET05.10624PTN</t>
  </si>
  <si>
    <t>RET05.10612PTN</t>
  </si>
  <si>
    <t>RET05.10424PTN</t>
  </si>
  <si>
    <t>RET05.10412PTN</t>
  </si>
  <si>
    <t>RET05.10312PTN</t>
  </si>
  <si>
    <t>RET05.10412BPTN</t>
  </si>
  <si>
    <t>RET06.11224UPS</t>
  </si>
  <si>
    <t>Roasted Chestnut</t>
  </si>
  <si>
    <t>RET06.11212UPS</t>
  </si>
  <si>
    <t>RET06.10624UPS</t>
  </si>
  <si>
    <t>RET06.10612UPS</t>
  </si>
  <si>
    <t>RET06.10424UPS</t>
  </si>
  <si>
    <t>RET06.10412UPS</t>
  </si>
  <si>
    <t>RET06.10312UPS</t>
  </si>
  <si>
    <t>RET06.10412BNS</t>
  </si>
  <si>
    <t>RET06.10212CBS</t>
  </si>
  <si>
    <t>RET06.10202ISCS</t>
  </si>
  <si>
    <t>RET06.10204OSCS</t>
  </si>
  <si>
    <t>RET06.10612CBS</t>
  </si>
  <si>
    <t>RET06.10106ISCS</t>
  </si>
  <si>
    <t>RET06.10106OSCS</t>
  </si>
  <si>
    <t>RET06.10204MOSU</t>
  </si>
  <si>
    <t>RET06.11224PO</t>
  </si>
  <si>
    <t>RET06.11212PO</t>
  </si>
  <si>
    <t>RET06.10624PO</t>
  </si>
  <si>
    <t>RET06.10612PO</t>
  </si>
  <si>
    <t>RET06.10424PO</t>
  </si>
  <si>
    <t>RET06.10412PO</t>
  </si>
  <si>
    <t>RET06.10312PO</t>
  </si>
  <si>
    <t>RET06.10412BNPO</t>
  </si>
  <si>
    <t>RET06.11224PTN</t>
  </si>
  <si>
    <t>RET06.11212PTN</t>
  </si>
  <si>
    <t>RET06.10624PTN</t>
  </si>
  <si>
    <t>RET06.10612PTN</t>
  </si>
  <si>
    <t>RET06.10424PTN</t>
  </si>
  <si>
    <t>RET06.10412PTN</t>
  </si>
  <si>
    <t>RET06.10312PTN</t>
  </si>
  <si>
    <t>RET06.10412BPTN</t>
  </si>
  <si>
    <t>RET07.11224UPS</t>
  </si>
  <si>
    <t>Leaden</t>
  </si>
  <si>
    <t>RET07.11212UPS</t>
  </si>
  <si>
    <t>RET07.10624UPS</t>
  </si>
  <si>
    <t>RET07.10612UPS</t>
  </si>
  <si>
    <t>RET07.10424UPS</t>
  </si>
  <si>
    <t>RET07.10412UPS</t>
  </si>
  <si>
    <t>RET07.10312UPS</t>
  </si>
  <si>
    <t>RET07.10412BNS</t>
  </si>
  <si>
    <t>RET07.10212CBS</t>
  </si>
  <si>
    <t>RET07.10202ISCS</t>
  </si>
  <si>
    <t>RET07.10204OSCS</t>
  </si>
  <si>
    <t>RET07.10612CBS</t>
  </si>
  <si>
    <t>RET07.10106ISCS</t>
  </si>
  <si>
    <t>RET07.10106OSCS</t>
  </si>
  <si>
    <t>RET07.10204MOSU</t>
  </si>
  <si>
    <t>RET07.11224PO</t>
  </si>
  <si>
    <t>RET07.11212PO</t>
  </si>
  <si>
    <t>RET07.10624PO</t>
  </si>
  <si>
    <t>RET07.10612PO</t>
  </si>
  <si>
    <t>RET07.10424PO</t>
  </si>
  <si>
    <t>RET07.10412PO</t>
  </si>
  <si>
    <t>RET07.10312PO</t>
  </si>
  <si>
    <t>RET07.10412BNPO</t>
  </si>
  <si>
    <t>RET07.11224PTN</t>
  </si>
  <si>
    <t>RET07.11212PTN</t>
  </si>
  <si>
    <t>RET07.10624PTN</t>
  </si>
  <si>
    <t>RET07.10612PTN</t>
  </si>
  <si>
    <t>RET07.10424PTN</t>
  </si>
  <si>
    <t>RET07.10412PTN</t>
  </si>
  <si>
    <t>RET07.10312PTN</t>
  </si>
  <si>
    <t>RET07.10412BPTN</t>
  </si>
  <si>
    <t>RET08.11224UPS</t>
  </si>
  <si>
    <t>Mecurial</t>
  </si>
  <si>
    <t>RET08.11212UPS</t>
  </si>
  <si>
    <t>RET08.10624UPS</t>
  </si>
  <si>
    <t>RET08.10612UPS</t>
  </si>
  <si>
    <t>RET08.10424UPS</t>
  </si>
  <si>
    <t>RET08.10412UPS</t>
  </si>
  <si>
    <t>RET08.10312UPS</t>
  </si>
  <si>
    <t>RET08.10412BNS</t>
  </si>
  <si>
    <t>RET08.10212CBS</t>
  </si>
  <si>
    <t>RET08.10202ISCS</t>
  </si>
  <si>
    <t>RET08.10204OSCS</t>
  </si>
  <si>
    <t>RET08.10612CBS</t>
  </si>
  <si>
    <t>RET08.10106ISCS</t>
  </si>
  <si>
    <t>RET08.10106OSCS</t>
  </si>
  <si>
    <t>RET08.10204MOSU</t>
  </si>
  <si>
    <t>RET08.11224PO</t>
  </si>
  <si>
    <t>RET08.11212PO</t>
  </si>
  <si>
    <t>RET08.10624PO</t>
  </si>
  <si>
    <t>RET08.10612PO</t>
  </si>
  <si>
    <t>RET08.10424PO</t>
  </si>
  <si>
    <t>RET08.10412PO</t>
  </si>
  <si>
    <t>RET08.10312PO</t>
  </si>
  <si>
    <t>RET08.10412BNPO</t>
  </si>
  <si>
    <t>RET08.11224PTN</t>
  </si>
  <si>
    <t>RET08.11212PTN</t>
  </si>
  <si>
    <t>RET08.10624PTN</t>
  </si>
  <si>
    <t>RET08.10612PTN</t>
  </si>
  <si>
    <t>RET08.10424PTN</t>
  </si>
  <si>
    <t>RET08.10412PTN</t>
  </si>
  <si>
    <t>RET08.10312PTN</t>
  </si>
  <si>
    <t>RET08.10412BPTN</t>
  </si>
  <si>
    <t>RET09.11224UPS</t>
  </si>
  <si>
    <t>Phantom</t>
  </si>
  <si>
    <t>RET09.11212UPS</t>
  </si>
  <si>
    <t>RET09.10624UPS</t>
  </si>
  <si>
    <t>RET09.10612UPS</t>
  </si>
  <si>
    <t>RET09.10424UPS</t>
  </si>
  <si>
    <t>RET09.10412UPS</t>
  </si>
  <si>
    <t>RET09.10312UPS</t>
  </si>
  <si>
    <t>RET09.10412BNS</t>
  </si>
  <si>
    <t>RET09.10212CBS</t>
  </si>
  <si>
    <t>RET09.10202ISCS</t>
  </si>
  <si>
    <t>RET09.10204OSCS</t>
  </si>
  <si>
    <t>RET09.10612CBS</t>
  </si>
  <si>
    <t>RET09.10106ISCS</t>
  </si>
  <si>
    <t>RET09.10106OSCS</t>
  </si>
  <si>
    <t>RET09.10204MOSU</t>
  </si>
  <si>
    <t>RET09.11224PO</t>
  </si>
  <si>
    <t>RET09.11212PO</t>
  </si>
  <si>
    <t>RET09.10624PO</t>
  </si>
  <si>
    <t>RET09.10612PO</t>
  </si>
  <si>
    <t>RET09.10424PO</t>
  </si>
  <si>
    <t>RET09.10412PO</t>
  </si>
  <si>
    <t>RET09.10312PO</t>
  </si>
  <si>
    <t>RET09.10412BNPO</t>
  </si>
  <si>
    <t>RET09.11224PTN</t>
  </si>
  <si>
    <t>RET09.11212PTN</t>
  </si>
  <si>
    <t>RET09.10624PTN</t>
  </si>
  <si>
    <t>RET09.10612PTN</t>
  </si>
  <si>
    <t>RET09.10424PTN</t>
  </si>
  <si>
    <t>RET09.10412PTN</t>
  </si>
  <si>
    <t>RET09.10312PTN</t>
  </si>
  <si>
    <t>RET09.10412BPTN</t>
  </si>
  <si>
    <t>RET10.11224UPS</t>
  </si>
  <si>
    <t>Armor</t>
  </si>
  <si>
    <t>RET10.11212UPS</t>
  </si>
  <si>
    <t>RET10.10624UPS</t>
  </si>
  <si>
    <t>RET10.10612UPS</t>
  </si>
  <si>
    <t>RET10.10424UPS</t>
  </si>
  <si>
    <t>RET10.10412UPS</t>
  </si>
  <si>
    <t>RET10.10312UPS</t>
  </si>
  <si>
    <t>RET10.10412BNS</t>
  </si>
  <si>
    <t>RET10.10212CBS</t>
  </si>
  <si>
    <t>RET10.10202ISCS</t>
  </si>
  <si>
    <t>RET10.10204OSCS</t>
  </si>
  <si>
    <t>RET10.10612CBS</t>
  </si>
  <si>
    <t>RET10.10106ISCS</t>
  </si>
  <si>
    <t>RET10.10106OSCS</t>
  </si>
  <si>
    <t>RET10.10204MOSU</t>
  </si>
  <si>
    <t>RET10.11224PO</t>
  </si>
  <si>
    <t>RET10.11212PO</t>
  </si>
  <si>
    <t>RET10.10624PO</t>
  </si>
  <si>
    <t>RET10.10612PO</t>
  </si>
  <si>
    <t>RET10.10424PO</t>
  </si>
  <si>
    <t>RET10.10412PO</t>
  </si>
  <si>
    <t>RET10.10312PO</t>
  </si>
  <si>
    <t>RET10.10412BNPO</t>
  </si>
  <si>
    <t>RET10.11224PTN</t>
  </si>
  <si>
    <t>RET10.11212PTN</t>
  </si>
  <si>
    <t>RET10.10624PTN</t>
  </si>
  <si>
    <t>RET10.10612PTN</t>
  </si>
  <si>
    <t>RET10.10424PTN</t>
  </si>
  <si>
    <t>RET10.10412PTN</t>
  </si>
  <si>
    <t>RET10.10312PTN</t>
  </si>
  <si>
    <t>RET10.10412BPTN</t>
  </si>
  <si>
    <t>RET11.11224UPS</t>
  </si>
  <si>
    <t>Gulf Breeze</t>
  </si>
  <si>
    <t>RET11.11212UPS</t>
  </si>
  <si>
    <t>RET11.10624UPS</t>
  </si>
  <si>
    <t>RET11.10612UPS</t>
  </si>
  <si>
    <t>RET11.10424UPS</t>
  </si>
  <si>
    <t>RET11.10412UPS</t>
  </si>
  <si>
    <t>RET11.10312UPS</t>
  </si>
  <si>
    <t>RET11.10412BNS</t>
  </si>
  <si>
    <t>RET11.10212CBS</t>
  </si>
  <si>
    <t>RET11.10202ISCS</t>
  </si>
  <si>
    <t>RET11.10204OSCS</t>
  </si>
  <si>
    <t>RET11.10612CBS</t>
  </si>
  <si>
    <t>RET11.10106ISCS</t>
  </si>
  <si>
    <t>RET11.10106OSCS</t>
  </si>
  <si>
    <t>RET11.10204MOSU</t>
  </si>
  <si>
    <t>RET11.11224PO</t>
  </si>
  <si>
    <t>RET11.11212PO</t>
  </si>
  <si>
    <t>RET11.10624PO</t>
  </si>
  <si>
    <t>RET11.10612PO</t>
  </si>
  <si>
    <t>RET11.10424PO</t>
  </si>
  <si>
    <t>RET11.10412PO</t>
  </si>
  <si>
    <t>RET11.10312PO</t>
  </si>
  <si>
    <t>RET11.10412BNPO</t>
  </si>
  <si>
    <t>RET11.11224PTN</t>
  </si>
  <si>
    <t>RET11.11212PTN</t>
  </si>
  <si>
    <t>RET11.10624PTN</t>
  </si>
  <si>
    <t>RET11.10612PTN</t>
  </si>
  <si>
    <t>RET11.10424PTN</t>
  </si>
  <si>
    <t>RET11.10412PTN</t>
  </si>
  <si>
    <t>RET11.10312PTN</t>
  </si>
  <si>
    <t>RET11.10412BPTN</t>
  </si>
  <si>
    <t>RET12.11224UPS</t>
  </si>
  <si>
    <t>Racing Green</t>
  </si>
  <si>
    <t>RET12.11212UPS</t>
  </si>
  <si>
    <t>RET12.10624UPS</t>
  </si>
  <si>
    <t>RET12.10612UPS</t>
  </si>
  <si>
    <t>RET12.10424UPS</t>
  </si>
  <si>
    <t>RET12.10412UPS</t>
  </si>
  <si>
    <t>RET12.10312UPS</t>
  </si>
  <si>
    <t>RET12.10412BNS</t>
  </si>
  <si>
    <t>RET12.10212CBS</t>
  </si>
  <si>
    <t>RET12.10202ISCS</t>
  </si>
  <si>
    <t>RET12.10204OSCS</t>
  </si>
  <si>
    <t>RET12.10612CBS</t>
  </si>
  <si>
    <t>RET12.10106ISCS</t>
  </si>
  <si>
    <t>RET12.10106OSCS</t>
  </si>
  <si>
    <t>RET12.10204MOSU</t>
  </si>
  <si>
    <t>RET12.11224PO</t>
  </si>
  <si>
    <t>RET12.11212PO</t>
  </si>
  <si>
    <t>RET12.10624PO</t>
  </si>
  <si>
    <t>RET12.10612PO</t>
  </si>
  <si>
    <t>RET12.10424PO</t>
  </si>
  <si>
    <t>RET12.10412PO</t>
  </si>
  <si>
    <t>RET12.10312PO</t>
  </si>
  <si>
    <t>RET12.10412BNPO</t>
  </si>
  <si>
    <t>RET12.11224PTN</t>
  </si>
  <si>
    <t>RET12.11212PTN</t>
  </si>
  <si>
    <t>RET12.10624PTN</t>
  </si>
  <si>
    <t>RET12.10612PTN</t>
  </si>
  <si>
    <t>RET12.10424PTN</t>
  </si>
  <si>
    <t>RET12.10412PTN</t>
  </si>
  <si>
    <t>RET12.10312PTN</t>
  </si>
  <si>
    <t>RET12.10412BPTN</t>
  </si>
  <si>
    <t>RET13.11224UPS</t>
  </si>
  <si>
    <t>Royal Navy</t>
  </si>
  <si>
    <t>RET13.11212UPS</t>
  </si>
  <si>
    <t>RET13.10624UPS</t>
  </si>
  <si>
    <t>RET13.10612UPS</t>
  </si>
  <si>
    <t>RET13.10424UPS</t>
  </si>
  <si>
    <t>RET13.10412UPS</t>
  </si>
  <si>
    <t>RET13.10312UPS</t>
  </si>
  <si>
    <t>RET13.10412BNS</t>
  </si>
  <si>
    <t>RET13.10212CBS</t>
  </si>
  <si>
    <t>RET13.10202ISCS</t>
  </si>
  <si>
    <t>RET13.10204OSCS</t>
  </si>
  <si>
    <t>RET13.10612CBS</t>
  </si>
  <si>
    <t>RET13.10106ISCS</t>
  </si>
  <si>
    <t>RET13.10106OSCS</t>
  </si>
  <si>
    <t>RET13.10204MOSU</t>
  </si>
  <si>
    <t>RET13.11224PO</t>
  </si>
  <si>
    <t>RET13.11212PO</t>
  </si>
  <si>
    <t>RET13.10624PO</t>
  </si>
  <si>
    <t>RET13.10612PO</t>
  </si>
  <si>
    <t>RET13.10424PO</t>
  </si>
  <si>
    <t>RET13.10412PO</t>
  </si>
  <si>
    <t>RET13.10312PO</t>
  </si>
  <si>
    <t>RET13.10412BNPO</t>
  </si>
  <si>
    <t>RET13.11224PTN</t>
  </si>
  <si>
    <t>RET13.11212PTN</t>
  </si>
  <si>
    <t>RET13.10624PTN</t>
  </si>
  <si>
    <t>RET13.10612PTN</t>
  </si>
  <si>
    <t>RET13.10424PTN</t>
  </si>
  <si>
    <t>RET13.10412PTN</t>
  </si>
  <si>
    <t>RET13.10312PTN</t>
  </si>
  <si>
    <t>RET13.10412BPTN</t>
  </si>
  <si>
    <t xml:space="preserve">*These sizes are not a standard stocking item. Please allow 2-4 weeks for delivery depending on </t>
  </si>
  <si>
    <t>availability.  No set-up fee or handling charge applied.</t>
  </si>
  <si>
    <t>12 x 24 UPS, PO, PTN</t>
  </si>
  <si>
    <t>12 x 12 UPS, PO, PTN</t>
  </si>
  <si>
    <t>6 x 24 UPS, PO, PTN</t>
  </si>
  <si>
    <t>6 x 12 UPS, PO, PTN</t>
  </si>
  <si>
    <t>4 x 24 UPS, PO, PTN</t>
  </si>
  <si>
    <t>4 x 12 UPS, PO, PTN</t>
  </si>
  <si>
    <t>3 x 12 UPS, PO, PTN</t>
  </si>
  <si>
    <t>4 x 12 Bullnose UPS, PO, PTN</t>
  </si>
  <si>
    <r>
      <t>SHADES 2.0 BY CROSSVILLE</t>
    </r>
    <r>
      <rPr>
        <b/>
        <sz val="12"/>
        <rFont val="Calibri"/>
        <family val="2"/>
      </rPr>
      <t>®</t>
    </r>
  </si>
  <si>
    <t>SHD41 Frost</t>
  </si>
  <si>
    <t>SHD46 Ash</t>
  </si>
  <si>
    <t>SHD51 Foam</t>
  </si>
  <si>
    <t>SHD42 Vapor</t>
  </si>
  <si>
    <t>SHD47 Haze</t>
  </si>
  <si>
    <t>SHD 52 Camel</t>
  </si>
  <si>
    <t>SHD43 Fog</t>
  </si>
  <si>
    <t>SHD48 Thunder</t>
  </si>
  <si>
    <t>SHD53 Russet</t>
  </si>
  <si>
    <t>SHD44 Mist</t>
  </si>
  <si>
    <t>SHD49 Ink</t>
  </si>
  <si>
    <t>SHD54 Midnight</t>
  </si>
  <si>
    <t>SHD45 Clay</t>
  </si>
  <si>
    <t>SHD41.10202UMOS</t>
  </si>
  <si>
    <t>Frost</t>
  </si>
  <si>
    <t>2 x 2 Solid Mosaic</t>
  </si>
  <si>
    <t>SHD41.10624UPS</t>
  </si>
  <si>
    <t xml:space="preserve">Frost </t>
  </si>
  <si>
    <t>SHD41.10624SPO</t>
  </si>
  <si>
    <t>6 x 24 Semi-Polished</t>
  </si>
  <si>
    <t>SHD41.11224UPS</t>
  </si>
  <si>
    <t>SHD41.11224SPO</t>
  </si>
  <si>
    <t>12 x 24 Semi-Polished</t>
  </si>
  <si>
    <t>SHD41.11224PTN</t>
  </si>
  <si>
    <t>SHD41.12424UPS</t>
  </si>
  <si>
    <t>SHD41.12424SPO</t>
  </si>
  <si>
    <t>24 x 24 Semi-Polished</t>
  </si>
  <si>
    <t>SHD41.12448UPS</t>
  </si>
  <si>
    <t>SHD41.12448SPO</t>
  </si>
  <si>
    <t>24 x 48 Semi-Polished</t>
  </si>
  <si>
    <t>SHD41.11212UTRI</t>
  </si>
  <si>
    <t>12 x 12 Triangle UPS</t>
  </si>
  <si>
    <t>SHD41.10424BNS</t>
  </si>
  <si>
    <t>SHD41.10424SBNS</t>
  </si>
  <si>
    <t>4  x 24 Bullnose Semi-Polished</t>
  </si>
  <si>
    <t>SHD41.10612CBS</t>
  </si>
  <si>
    <t>SHD42.10202UMOS</t>
  </si>
  <si>
    <t>Vapor</t>
  </si>
  <si>
    <t>SHD42.10624UPS</t>
  </si>
  <si>
    <t xml:space="preserve">Vapor </t>
  </si>
  <si>
    <t>SHD42.10624SPO</t>
  </si>
  <si>
    <t>SHD42.11224UPS</t>
  </si>
  <si>
    <t>SHD42.11224SPO</t>
  </si>
  <si>
    <t>SHD42.11224PTN</t>
  </si>
  <si>
    <t>SHD42.12424UPS</t>
  </si>
  <si>
    <t>SHD42.12424SPO</t>
  </si>
  <si>
    <t>SHD42.12448UPS</t>
  </si>
  <si>
    <t>SHD42.12448SPO</t>
  </si>
  <si>
    <t>SHD42.11212UTRI</t>
  </si>
  <si>
    <t>SHD42.10424BNS</t>
  </si>
  <si>
    <t>SHD42.10424SBNS</t>
  </si>
  <si>
    <t>SHD42.10612CBS</t>
  </si>
  <si>
    <t>SHD43.10202UMOS</t>
  </si>
  <si>
    <t>Fog</t>
  </si>
  <si>
    <t>SHD43.10624UPS</t>
  </si>
  <si>
    <t xml:space="preserve">Fog </t>
  </si>
  <si>
    <t>SHD43.10624SPO</t>
  </si>
  <si>
    <t>SHD43.11224UPS</t>
  </si>
  <si>
    <t>SHD43.11224SPO</t>
  </si>
  <si>
    <t>SHD43.11224PTN</t>
  </si>
  <si>
    <t>SHD43.12424UPS</t>
  </si>
  <si>
    <t>SHD43.12424SPO</t>
  </si>
  <si>
    <t>SHD43.12448UPS</t>
  </si>
  <si>
    <t>SHD43.12448SPO</t>
  </si>
  <si>
    <t>SHD43.11212UTRI</t>
  </si>
  <si>
    <t>SHD43.10424BNS</t>
  </si>
  <si>
    <t>SHD43.10424SBNS</t>
  </si>
  <si>
    <t>SHD43.10612CBS</t>
  </si>
  <si>
    <t>SHD44.10202UMOS</t>
  </si>
  <si>
    <t>Mist</t>
  </si>
  <si>
    <t>SHD44.10624UPS</t>
  </si>
  <si>
    <t xml:space="preserve">Mist </t>
  </si>
  <si>
    <t>SHD44.10624SPO</t>
  </si>
  <si>
    <t>SHD44.11224UPS</t>
  </si>
  <si>
    <t>SHD44.11224SPO</t>
  </si>
  <si>
    <t>SHD44.11224PTN</t>
  </si>
  <si>
    <t>SHD44.12424UPS</t>
  </si>
  <si>
    <t>SHD44.12424SPO</t>
  </si>
  <si>
    <t>SHD44.12448UPS</t>
  </si>
  <si>
    <t>SHD44.12448SPO</t>
  </si>
  <si>
    <t>SHD44.11212UTRI</t>
  </si>
  <si>
    <t>SHD44.10424BNS</t>
  </si>
  <si>
    <t>SHD44.10424SBNS</t>
  </si>
  <si>
    <t>SHD44.10612CBS</t>
  </si>
  <si>
    <t>SHD45.10202UMOS</t>
  </si>
  <si>
    <t>Clay</t>
  </si>
  <si>
    <t>SHD45.10624UPS</t>
  </si>
  <si>
    <t xml:space="preserve">Clay </t>
  </si>
  <si>
    <t>SHD45.10624SPO</t>
  </si>
  <si>
    <t>SHD45.11224UPS</t>
  </si>
  <si>
    <t>SHD45.11224SPO</t>
  </si>
  <si>
    <t>SHD45.11224PTN</t>
  </si>
  <si>
    <t>SHD45.12424UPS</t>
  </si>
  <si>
    <t>SHD45.12424SPO</t>
  </si>
  <si>
    <t>SHD45.12448UPS</t>
  </si>
  <si>
    <t>SHD45.12448SPO</t>
  </si>
  <si>
    <t>SHD45.11212UTRI</t>
  </si>
  <si>
    <t>SHD45.10424BNS</t>
  </si>
  <si>
    <t>SHD45.10424SBNS</t>
  </si>
  <si>
    <t>SHD45.10612CBS</t>
  </si>
  <si>
    <t>SHD46.10202UMOS</t>
  </si>
  <si>
    <t>SHD46.10624UPS</t>
  </si>
  <si>
    <t xml:space="preserve">Ash </t>
  </si>
  <si>
    <t>SHD46.10624SPO</t>
  </si>
  <si>
    <t>SHD46.11224UPS</t>
  </si>
  <si>
    <t>SHD46.11224SPO</t>
  </si>
  <si>
    <t>SHD46.11224PTN</t>
  </si>
  <si>
    <t>SHD46.12424UPS</t>
  </si>
  <si>
    <t>SHD46.12424SPO</t>
  </si>
  <si>
    <t>SHD46.12448UPS</t>
  </si>
  <si>
    <t>SHD46.12448SPO</t>
  </si>
  <si>
    <t>SHD46.11212UTRI</t>
  </si>
  <si>
    <t>SHD46.10424BNS</t>
  </si>
  <si>
    <t>SHD46.10424SBNS</t>
  </si>
  <si>
    <t>SHD46.10612CBS</t>
  </si>
  <si>
    <t>SHD47.10202UMOS</t>
  </si>
  <si>
    <t>Haze</t>
  </si>
  <si>
    <t>SHD47.10624UPS</t>
  </si>
  <si>
    <t xml:space="preserve">Haze </t>
  </si>
  <si>
    <t>SHD47.10624SPO</t>
  </si>
  <si>
    <t>SHD47.11224UPS</t>
  </si>
  <si>
    <t>SHD47.11224SPO</t>
  </si>
  <si>
    <t>SHD47.11224PTN</t>
  </si>
  <si>
    <t>SHD47.12424UPS</t>
  </si>
  <si>
    <t>SHD47.12424SPO</t>
  </si>
  <si>
    <t>SHD47.12448UPS</t>
  </si>
  <si>
    <t>SHD47.12448SPO</t>
  </si>
  <si>
    <t>SHD47.11212UTRI</t>
  </si>
  <si>
    <t>SHD47.10424BNS</t>
  </si>
  <si>
    <t>SHD47.10424SBNS</t>
  </si>
  <si>
    <t>SHD47.10612CBS</t>
  </si>
  <si>
    <t>SHD48.10202UMOS</t>
  </si>
  <si>
    <t>Thunder</t>
  </si>
  <si>
    <t>SHD48.10624UPS</t>
  </si>
  <si>
    <t xml:space="preserve">Thunder </t>
  </si>
  <si>
    <t>SHD48.10624SPO</t>
  </si>
  <si>
    <t>SHD48.11224UPS</t>
  </si>
  <si>
    <t>SHD48.11224SPO</t>
  </si>
  <si>
    <t>SHD48.11224PTN</t>
  </si>
  <si>
    <t>SHD48.12424UPS</t>
  </si>
  <si>
    <t>SHD48.12424SPO</t>
  </si>
  <si>
    <t>SHD48.12448UPS</t>
  </si>
  <si>
    <t>SHD48.12448SPO</t>
  </si>
  <si>
    <t>SHD48.11212UTRI</t>
  </si>
  <si>
    <t>SHD48.10424BNS</t>
  </si>
  <si>
    <t>SHD48.10424SBNS</t>
  </si>
  <si>
    <t>SHD48.10612CBS</t>
  </si>
  <si>
    <t>SHD49.10202UMOS</t>
  </si>
  <si>
    <t>Ink</t>
  </si>
  <si>
    <t>SHD49.10624UPS</t>
  </si>
  <si>
    <t xml:space="preserve">Ink </t>
  </si>
  <si>
    <t>SHD49.10624SPO</t>
  </si>
  <si>
    <t>SHD49.11224UPS</t>
  </si>
  <si>
    <t>SHD49.11224SPO</t>
  </si>
  <si>
    <t>SHD49.11224PTN</t>
  </si>
  <si>
    <t>SHD49.12424UPS</t>
  </si>
  <si>
    <t>SHD49.12424SPO</t>
  </si>
  <si>
    <t>SHD49.12448UPS</t>
  </si>
  <si>
    <t>SHD49.12448SPO</t>
  </si>
  <si>
    <t>SHD49.11212UTRI</t>
  </si>
  <si>
    <t>SHD49.10424BNS</t>
  </si>
  <si>
    <t>SHD49.10424SBNS</t>
  </si>
  <si>
    <t>SHD49.10612CBS</t>
  </si>
  <si>
    <t>SHD51.10202UMOS</t>
  </si>
  <si>
    <t>Foam</t>
  </si>
  <si>
    <t>SHD51.10624UPS</t>
  </si>
  <si>
    <t xml:space="preserve">Foam </t>
  </si>
  <si>
    <t>SHD51.10624SPO</t>
  </si>
  <si>
    <t>SHD51.11224UPS</t>
  </si>
  <si>
    <t>SHD51.11224SPO</t>
  </si>
  <si>
    <t>SHD51.11224PTN</t>
  </si>
  <si>
    <t>SHD51.12424UPS</t>
  </si>
  <si>
    <t>SHD51.12424SPO</t>
  </si>
  <si>
    <t>SHD51.12448UPS</t>
  </si>
  <si>
    <t>SHD51.12448SPO</t>
  </si>
  <si>
    <t>SHD51.11212UTRI</t>
  </si>
  <si>
    <t>SHD51.10424BNS</t>
  </si>
  <si>
    <t>SHD51.10424SBNS</t>
  </si>
  <si>
    <t>SHD51.10612CBS</t>
  </si>
  <si>
    <t>SHD52.10202UMOS</t>
  </si>
  <si>
    <t>Camel</t>
  </si>
  <si>
    <t>SHD52.10624UPS</t>
  </si>
  <si>
    <t xml:space="preserve">Camel </t>
  </si>
  <si>
    <t>SHD52.10624SPO</t>
  </si>
  <si>
    <t>SHD52.11224UPS</t>
  </si>
  <si>
    <t>SHD52.11224SPO</t>
  </si>
  <si>
    <t>SHD52.11224PTN</t>
  </si>
  <si>
    <t>SHD52.12424UPS</t>
  </si>
  <si>
    <t>SHD52.12424SPO</t>
  </si>
  <si>
    <t>SHD52.12448UPS</t>
  </si>
  <si>
    <t>SHD52.12448SPO</t>
  </si>
  <si>
    <t>SHD52.11212UTRI</t>
  </si>
  <si>
    <t>SHD52.10424BNS</t>
  </si>
  <si>
    <t>SHD52.10424SBNS</t>
  </si>
  <si>
    <t>SHD52.10612CBS</t>
  </si>
  <si>
    <t>SHD53.10202UMOS</t>
  </si>
  <si>
    <t>Russet</t>
  </si>
  <si>
    <t>SHD53.10624UPS</t>
  </si>
  <si>
    <t xml:space="preserve">Russet </t>
  </si>
  <si>
    <t>SHD53.10624SPO</t>
  </si>
  <si>
    <t>SHD53.11224UPS</t>
  </si>
  <si>
    <t>SHD53.11224SPO</t>
  </si>
  <si>
    <t>SHD53.11224PTN</t>
  </si>
  <si>
    <t>SHD53.12424UPS</t>
  </si>
  <si>
    <t>SHD53.12424SPO</t>
  </si>
  <si>
    <t>SHD53.12448UPS</t>
  </si>
  <si>
    <t>SHD53.12448SPO</t>
  </si>
  <si>
    <t>SHD53.11212UTRI</t>
  </si>
  <si>
    <t>SHD53.10424BNS</t>
  </si>
  <si>
    <t>SHD53.10424SBNS</t>
  </si>
  <si>
    <t>SHD53.10612CBS</t>
  </si>
  <si>
    <t>SHD54.10202UMOS</t>
  </si>
  <si>
    <t>Midnight</t>
  </si>
  <si>
    <t>SHD54.10624UPS</t>
  </si>
  <si>
    <t xml:space="preserve">Midnight </t>
  </si>
  <si>
    <t>SHD54.10624SPO</t>
  </si>
  <si>
    <t>SHD54.11224UPS</t>
  </si>
  <si>
    <t>SHD54.11224SPO</t>
  </si>
  <si>
    <t>SHD54.11224PTN</t>
  </si>
  <si>
    <t>SHD54.12424UPS</t>
  </si>
  <si>
    <t>SHD54.12424SPO</t>
  </si>
  <si>
    <t>SHD54.12448UPS</t>
  </si>
  <si>
    <t>SHD54.12448SPO</t>
  </si>
  <si>
    <t>SHD54.11212UTRI</t>
  </si>
  <si>
    <t>SHD54.10424BNS</t>
  </si>
  <si>
    <t>SHD54.10424SBNS</t>
  </si>
  <si>
    <t>SHD54.10612CBS</t>
  </si>
  <si>
    <t>Blended Mosaics</t>
  </si>
  <si>
    <t>SHD1/.10103SMOS</t>
  </si>
  <si>
    <t>Warm Grays</t>
  </si>
  <si>
    <t>1 x 3 Mounted Mosaic Honed</t>
  </si>
  <si>
    <t>SHD2/.10103SMOS</t>
  </si>
  <si>
    <t>Cool Grays</t>
  </si>
  <si>
    <t>SHD3/.10103SMOS</t>
  </si>
  <si>
    <t>Whites</t>
  </si>
  <si>
    <t>SHD4/.10103SMOS</t>
  </si>
  <si>
    <t>New Warms</t>
  </si>
  <si>
    <t>6 x 24 SPO</t>
  </si>
  <si>
    <t>12 x 24 SPO</t>
  </si>
  <si>
    <t>24 x 24 SPO</t>
  </si>
  <si>
    <t>12 x 12 Triangle</t>
  </si>
  <si>
    <t>2 x 2 Mosaics *</t>
  </si>
  <si>
    <t>1 x 3 Mosaic *</t>
  </si>
  <si>
    <t>4 x 24 Bullnose UPS *</t>
  </si>
  <si>
    <t>4 x 24 Bullnose SPO *</t>
  </si>
  <si>
    <t>* Mosaics, Triangles, and Bullnose are sold by the piece</t>
  </si>
  <si>
    <t>SPEAKEASY</t>
  </si>
  <si>
    <t>AV281 Sidecar</t>
  </si>
  <si>
    <t>AV283 Sweet Georgia Brown</t>
  </si>
  <si>
    <t>AV285 Bank Roll</t>
  </si>
  <si>
    <t>AV282 Zoot Suite</t>
  </si>
  <si>
    <t>AV284 Silver Screen</t>
  </si>
  <si>
    <t>AV281.10636UPS</t>
  </si>
  <si>
    <t>Sidecar</t>
  </si>
  <si>
    <t>AV281.10836UPS</t>
  </si>
  <si>
    <t>AV281.11236UPS</t>
  </si>
  <si>
    <t>12 x 36</t>
  </si>
  <si>
    <t>AV281.10618BNS</t>
  </si>
  <si>
    <t>AV282.10636UPS</t>
  </si>
  <si>
    <t>Zoot Suit</t>
  </si>
  <si>
    <t>AV282.10836UPS</t>
  </si>
  <si>
    <t>AV282.11236UPS</t>
  </si>
  <si>
    <t>AV282.10618BNS</t>
  </si>
  <si>
    <t>AV283.10636UPS</t>
  </si>
  <si>
    <t>Sweet Georgia Brown</t>
  </si>
  <si>
    <t>AV283.10836UPS</t>
  </si>
  <si>
    <t>AV283.11236UPS</t>
  </si>
  <si>
    <t>AV283.10618BNS</t>
  </si>
  <si>
    <t>AV284.10636UPS</t>
  </si>
  <si>
    <t>Silver Screen</t>
  </si>
  <si>
    <t>AV284.10836UPS</t>
  </si>
  <si>
    <t>AV284.11236UPS</t>
  </si>
  <si>
    <t>AV284.10618BNS</t>
  </si>
  <si>
    <t>AV285.10636UPS</t>
  </si>
  <si>
    <t>Bank Roll</t>
  </si>
  <si>
    <t>AV285.10836UPS</t>
  </si>
  <si>
    <t>AV285.11236UPS</t>
  </si>
  <si>
    <t>AV285.10618BNS</t>
  </si>
  <si>
    <t>Effective 7.30.24</t>
  </si>
  <si>
    <t>STONES AT LARGE</t>
  </si>
  <si>
    <t>SAL02 Oro Bianco</t>
  </si>
  <si>
    <t>SAL03 Bianco Di Lucca</t>
  </si>
  <si>
    <t>SAL04 Mare D'Autunno</t>
  </si>
  <si>
    <t>SAL02.10412PO</t>
  </si>
  <si>
    <t>Oro Bianco</t>
  </si>
  <si>
    <t>4 x 12 PO</t>
  </si>
  <si>
    <t>SAL02.11224UP</t>
  </si>
  <si>
    <t>12 x 24 UP</t>
  </si>
  <si>
    <t>SAL02.11224PO</t>
  </si>
  <si>
    <t>SAL02.12448UP</t>
  </si>
  <si>
    <t>24 x 48UP</t>
  </si>
  <si>
    <t>SAL02.12448PO</t>
  </si>
  <si>
    <t>24 x 48 PO</t>
  </si>
  <si>
    <t>SAL02.14848UP</t>
  </si>
  <si>
    <t>48 x 48 UP</t>
  </si>
  <si>
    <t>SAL02.14848PO</t>
  </si>
  <si>
    <t>48 x 48 PO</t>
  </si>
  <si>
    <t>SAL02.10202MOS</t>
  </si>
  <si>
    <t>SAL02.1LEAFMOS</t>
  </si>
  <si>
    <t>Leaf Mosaic</t>
  </si>
  <si>
    <t>SAL02.10424BN</t>
  </si>
  <si>
    <t>4  x 24 Bullnose UP</t>
  </si>
  <si>
    <t>SAL02.10424BNPO</t>
  </si>
  <si>
    <t>4 x 24 Bullnose PO</t>
  </si>
  <si>
    <t>SAL03.10412PO</t>
  </si>
  <si>
    <t>Bianco Di Lucca</t>
  </si>
  <si>
    <t>SAL03.11224UP</t>
  </si>
  <si>
    <t>SAL03.11224PO</t>
  </si>
  <si>
    <t>SAL03.12448UP</t>
  </si>
  <si>
    <t>SAL03.12448PO</t>
  </si>
  <si>
    <t>SAL03.14848UP</t>
  </si>
  <si>
    <t>SAL03.14848PO</t>
  </si>
  <si>
    <t>SAL03.10202MOS</t>
  </si>
  <si>
    <t>SAL03.1LEAFMOS</t>
  </si>
  <si>
    <t>SAL03.10424BN</t>
  </si>
  <si>
    <t>SAL03.10424BNPO</t>
  </si>
  <si>
    <t>SAL04.10412PO</t>
  </si>
  <si>
    <t>Mare D'Autunno</t>
  </si>
  <si>
    <t>SAL04.11224UP</t>
  </si>
  <si>
    <t>SAL04.11224PO</t>
  </si>
  <si>
    <t>SAL04.12448UP</t>
  </si>
  <si>
    <t>SAL04.12448PO</t>
  </si>
  <si>
    <t>SAL04.14848PO</t>
  </si>
  <si>
    <t>SAL04.10202MOS</t>
  </si>
  <si>
    <t>SAL04.1LEAFMOS</t>
  </si>
  <si>
    <t>SAL04.10424BN</t>
  </si>
  <si>
    <t>SAL04.10424BNPO</t>
  </si>
  <si>
    <r>
      <t xml:space="preserve">Note: </t>
    </r>
    <r>
      <rPr>
        <sz val="12"/>
        <color indexed="10"/>
        <rFont val="Times New Roman"/>
        <family val="1"/>
      </rPr>
      <t xml:space="preserve">Field tiles are not modular. </t>
    </r>
    <r>
      <rPr>
        <sz val="12"/>
        <color indexed="8"/>
        <rFont val="Times New Roman"/>
        <family val="1"/>
      </rPr>
      <t>Bullnose and 4x12 are cut from 12x24 and are only modular with the 12x24 format.</t>
    </r>
  </si>
  <si>
    <t>**Coverage area for Leaf Mosaic  is 0.8718sf</t>
  </si>
  <si>
    <t xml:space="preserve">24 x 48 </t>
  </si>
  <si>
    <t>48 x 48 **</t>
  </si>
  <si>
    <t>315 pieces</t>
  </si>
  <si>
    <t>360 pieces</t>
  </si>
  <si>
    <t>**Please refer to Crossville Bulletin number 22-18 in regards to freight charges</t>
  </si>
  <si>
    <t>Nominal Sizes Available for Stones at Large</t>
  </si>
  <si>
    <t>TRAJECTORY</t>
  </si>
  <si>
    <t>TRY01.11224UPS</t>
  </si>
  <si>
    <t>Path</t>
  </si>
  <si>
    <t>TRY01.12424UPS</t>
  </si>
  <si>
    <t>TRY01.12424EXT</t>
  </si>
  <si>
    <t>TRY01.10204UMOS</t>
  </si>
  <si>
    <t>2 x4 Stacked Mosaic</t>
  </si>
  <si>
    <t>TRY01.12.5DUMOS</t>
  </si>
  <si>
    <t>2.5 Circle Mosaic</t>
  </si>
  <si>
    <t>TRY01.10424BNS</t>
  </si>
  <si>
    <t>TRY01.10612CBS</t>
  </si>
  <si>
    <t>TRY02.11224UPS</t>
  </si>
  <si>
    <t>Direction</t>
  </si>
  <si>
    <t>TRY02.12424UPS</t>
  </si>
  <si>
    <t>TRY02.12424EXT</t>
  </si>
  <si>
    <t>TRY02.10204UMOS</t>
  </si>
  <si>
    <t>TRY02.12.5DUMOS</t>
  </si>
  <si>
    <t>TRY02.10424BNS</t>
  </si>
  <si>
    <t>TRY02.10612CBS</t>
  </si>
  <si>
    <t>TRY03.11224UPS</t>
  </si>
  <si>
    <t>Flight</t>
  </si>
  <si>
    <t>TRY03.12424UPS</t>
  </si>
  <si>
    <t>TRY03.12424EXT</t>
  </si>
  <si>
    <t>TRY03.10204UMOS</t>
  </si>
  <si>
    <t>TRY03.12.5DUMOS</t>
  </si>
  <si>
    <t>TRY03.10424BNS</t>
  </si>
  <si>
    <t>TRY03.10612CBS</t>
  </si>
  <si>
    <t>TRY04.11224UPS</t>
  </si>
  <si>
    <t>Flow</t>
  </si>
  <si>
    <t>TRY04.12424UPS</t>
  </si>
  <si>
    <t>TRY04.12424EXT</t>
  </si>
  <si>
    <t>TRY04.10204UMOS</t>
  </si>
  <si>
    <t>TRY04.12.5DUMOS</t>
  </si>
  <si>
    <t>TRY04.10424BNS</t>
  </si>
  <si>
    <t>TRY04.10612CBS</t>
  </si>
  <si>
    <t>2 x 4 Stacked Mosaic</t>
  </si>
  <si>
    <t>Nominal Sizes Available for Trajectory</t>
  </si>
  <si>
    <r>
      <t>STRUCTURE</t>
    </r>
    <r>
      <rPr>
        <b/>
        <sz val="12"/>
        <rFont val="Arial"/>
        <family val="2"/>
      </rPr>
      <t>™</t>
    </r>
  </si>
  <si>
    <t>AV221 Gypsum</t>
  </si>
  <si>
    <t>AV224 Timber</t>
  </si>
  <si>
    <t>AV222 Sandstone</t>
  </si>
  <si>
    <t>AV225 Basalt</t>
  </si>
  <si>
    <t>AV223 Shale</t>
  </si>
  <si>
    <t>AV221.10606UPS</t>
  </si>
  <si>
    <t>Gypsum</t>
  </si>
  <si>
    <t>AV221.10624UPS</t>
  </si>
  <si>
    <t>AV221.11224UPS</t>
  </si>
  <si>
    <t>AV221.12424UPS</t>
  </si>
  <si>
    <t>AV221.10424BNS</t>
  </si>
  <si>
    <t>AV221.10612CBS</t>
  </si>
  <si>
    <t>AV222.10606UPS</t>
  </si>
  <si>
    <t>Sandstone</t>
  </si>
  <si>
    <t>AV222.10624UPS</t>
  </si>
  <si>
    <t>AV222.11224UPS</t>
  </si>
  <si>
    <t>AV222.12424UPS</t>
  </si>
  <si>
    <t>AV222.10424BNS</t>
  </si>
  <si>
    <t>AV222.10612CBS</t>
  </si>
  <si>
    <t>AV223.10606UPS</t>
  </si>
  <si>
    <t>Shale</t>
  </si>
  <si>
    <t>AV223.10624UPS</t>
  </si>
  <si>
    <t>AV223.11224UPS</t>
  </si>
  <si>
    <t>AV223.12424UPS</t>
  </si>
  <si>
    <t>AV223.10424BNS</t>
  </si>
  <si>
    <t>AV223.10612CBS</t>
  </si>
  <si>
    <t>AV224.10606UPS</t>
  </si>
  <si>
    <t>Timber</t>
  </si>
  <si>
    <t>AV224.10624UPS</t>
  </si>
  <si>
    <t>AV224.11224UPS</t>
  </si>
  <si>
    <t>AV224.12424UPS</t>
  </si>
  <si>
    <t>AV224.10424BNS</t>
  </si>
  <si>
    <t>AV224.10612CBS</t>
  </si>
  <si>
    <t>AV225.10606UPS</t>
  </si>
  <si>
    <t>AV225.10624UPS</t>
  </si>
  <si>
    <t>AV225.11224UPS</t>
  </si>
  <si>
    <t>AV225.12424UPS</t>
  </si>
  <si>
    <t>AV225.10424BNS</t>
  </si>
  <si>
    <t>AV225.10612CBS</t>
  </si>
  <si>
    <t>Nominal Sizes Available for Structure</t>
  </si>
  <si>
    <t>Effective 2.6.23</t>
  </si>
  <si>
    <t>STONE FICTION</t>
  </si>
  <si>
    <t>STF01.11224UPS</t>
  </si>
  <si>
    <t>Travertine Ivory</t>
  </si>
  <si>
    <t>STF01.12424UPS</t>
  </si>
  <si>
    <t>STF01.12424EXT</t>
  </si>
  <si>
    <t>24x24 EXT</t>
  </si>
  <si>
    <t>STF01.10424BNS</t>
  </si>
  <si>
    <t>4x24 bullnose UPS</t>
  </si>
  <si>
    <t>STF01.10612CBS</t>
  </si>
  <si>
    <t>6x12 Covebase UPS</t>
  </si>
  <si>
    <t>STF01.10202MOS</t>
  </si>
  <si>
    <t>2x2 Square Mosaic UPS</t>
  </si>
  <si>
    <t>STF02.11224UPS</t>
  </si>
  <si>
    <t>Travertine Beige</t>
  </si>
  <si>
    <t>STF02.12424UPS</t>
  </si>
  <si>
    <t>STF02.12424EXT</t>
  </si>
  <si>
    <t>STF02.10424BNS</t>
  </si>
  <si>
    <t>STF02.10612CBS</t>
  </si>
  <si>
    <t>STF02.10202MOS</t>
  </si>
  <si>
    <t>STF03.11224UPS</t>
  </si>
  <si>
    <t>Travertine Silver</t>
  </si>
  <si>
    <t>STF03.12424UPS</t>
  </si>
  <si>
    <t>STF03.12424EXT</t>
  </si>
  <si>
    <t>STF03.10424BNS</t>
  </si>
  <si>
    <t>STF03.10612CBS</t>
  </si>
  <si>
    <t>STF03.10202MOS</t>
  </si>
  <si>
    <t>STF04.11224UPS</t>
  </si>
  <si>
    <t>Travertine Coffee</t>
  </si>
  <si>
    <t>STF04.12424UPS</t>
  </si>
  <si>
    <t>STF04.12424EXT</t>
  </si>
  <si>
    <t>STF04.10424BNS</t>
  </si>
  <si>
    <t>STF04.10612CBS</t>
  </si>
  <si>
    <t>STF04.10202MOS</t>
  </si>
  <si>
    <t>504 pc / 491.4sf</t>
  </si>
  <si>
    <t>Nominal Sizes Available for Stone Fiction</t>
  </si>
  <si>
    <t>Yin + Yang</t>
  </si>
  <si>
    <t>YY01 Bonsai</t>
  </si>
  <si>
    <t>YY04 Black Dragon</t>
  </si>
  <si>
    <t>YY07 Moon Gate</t>
  </si>
  <si>
    <t>YY02 Silk Fan</t>
  </si>
  <si>
    <t>YY05 Koi Pond</t>
  </si>
  <si>
    <t>YY08 Tea Garden</t>
  </si>
  <si>
    <t>YY03 Snow Flower</t>
  </si>
  <si>
    <t>YY06 Lotus Blossom</t>
  </si>
  <si>
    <t>NOMINAL SIZE</t>
  </si>
  <si>
    <t>SHEET SIZE in mm</t>
  </si>
  <si>
    <t>YY01/.10103HB</t>
  </si>
  <si>
    <t>Bonsai</t>
  </si>
  <si>
    <t>1 x 3 Herringbone</t>
  </si>
  <si>
    <t xml:space="preserve">332.21 x 332.21 </t>
  </si>
  <si>
    <t>YY01/.11.56.5BR</t>
  </si>
  <si>
    <t>1 1/2 x 6 1/2 Brick</t>
  </si>
  <si>
    <t>41 x 170 - pc size</t>
  </si>
  <si>
    <t>YY01/.1.5.5MOS</t>
  </si>
  <si>
    <t>1/2 x 1/2 Mosaic</t>
  </si>
  <si>
    <t>299 x 299</t>
  </si>
  <si>
    <t>YY01/.10103HEX</t>
  </si>
  <si>
    <t>1 x 3 Elongated Hexagon</t>
  </si>
  <si>
    <t>223.52 x 294</t>
  </si>
  <si>
    <t>YY01/.1.51.5MOS</t>
  </si>
  <si>
    <t>1/2 x 1 1/2 Stacked Mosaic</t>
  </si>
  <si>
    <t>YY01/.10312PLK</t>
  </si>
  <si>
    <t>3 x 12 Plank</t>
  </si>
  <si>
    <t>84 x 299 - pc size</t>
  </si>
  <si>
    <t>YY01/.1MIXMOS</t>
  </si>
  <si>
    <t>Linear Mosaic</t>
  </si>
  <si>
    <t>298 x 295</t>
  </si>
  <si>
    <t>YY02/.10103HB</t>
  </si>
  <si>
    <t>Silk Fan</t>
  </si>
  <si>
    <t>YY02/.11.56.5BR</t>
  </si>
  <si>
    <t>YY02/.1.5.5MOS</t>
  </si>
  <si>
    <t>YY02/.10103HEX</t>
  </si>
  <si>
    <t>YY02/.1.51.5MOS</t>
  </si>
  <si>
    <t>YY02/.10312PLK</t>
  </si>
  <si>
    <t>YY02/.1MIXMOS</t>
  </si>
  <si>
    <t>YY03/.10103HB</t>
  </si>
  <si>
    <t>Snow Flower</t>
  </si>
  <si>
    <t>YY03/.11.56.5BR</t>
  </si>
  <si>
    <t>YY03/.1.5.5MOS</t>
  </si>
  <si>
    <t>YY03/.10103HEX</t>
  </si>
  <si>
    <t>YY03/.1.51.5MOS</t>
  </si>
  <si>
    <t>YY03/.10312PLK</t>
  </si>
  <si>
    <t>YY03/.1MIXMOS</t>
  </si>
  <si>
    <t>YY04/.10103HB</t>
  </si>
  <si>
    <t>Black Dragon</t>
  </si>
  <si>
    <t>YY04/.11.56.5BR</t>
  </si>
  <si>
    <t>YY04/.1.5.5MOS</t>
  </si>
  <si>
    <t>YY04/.10103HEX</t>
  </si>
  <si>
    <t>YY04/.1.51.5MOS</t>
  </si>
  <si>
    <t>YY04/.10312PLK</t>
  </si>
  <si>
    <t>YY04/.1MIXMOS</t>
  </si>
  <si>
    <t>YY05/.10103HB</t>
  </si>
  <si>
    <t>Koi Pond</t>
  </si>
  <si>
    <t>YY05/.11.56.5BR</t>
  </si>
  <si>
    <t>YY05/.1.5.5MOS</t>
  </si>
  <si>
    <t>YY05/.10103HEX</t>
  </si>
  <si>
    <t>YY05/.1.51.5MOS</t>
  </si>
  <si>
    <t>YY05/.10312PLK</t>
  </si>
  <si>
    <t>YY05/.1MIXMOS</t>
  </si>
  <si>
    <t>YY06/.10103HB</t>
  </si>
  <si>
    <t>Lotus Blossom</t>
  </si>
  <si>
    <t>YY06/.11.56.5BR</t>
  </si>
  <si>
    <t>YY06/.1.5.5MOS</t>
  </si>
  <si>
    <t>YY06/.10103HEX</t>
  </si>
  <si>
    <t>YY06/.1.51.5MOS</t>
  </si>
  <si>
    <t>YY06/.10312PLK</t>
  </si>
  <si>
    <t>YY06/.1MIXMOS</t>
  </si>
  <si>
    <t>YY07/.10103HB</t>
  </si>
  <si>
    <t>Moon Gate</t>
  </si>
  <si>
    <t>YY07/.11.56.5BR</t>
  </si>
  <si>
    <t>YY07/.1.5.5MOS</t>
  </si>
  <si>
    <t>YY07/.10103HEX</t>
  </si>
  <si>
    <t>YY07/.1.51.5MOS</t>
  </si>
  <si>
    <t>YY07/.10312PLK</t>
  </si>
  <si>
    <t>YY07/.1MIXMOS</t>
  </si>
  <si>
    <t>YY08/.10103HB</t>
  </si>
  <si>
    <t>Tea Garden</t>
  </si>
  <si>
    <t>YY08/.11.56.5BR</t>
  </si>
  <si>
    <t>YY08/.1.5.5MOS</t>
  </si>
  <si>
    <t>YY08/.10103HEX</t>
  </si>
  <si>
    <t>YY08/.1.51.5MOS</t>
  </si>
  <si>
    <t>YY08/.10312PLK</t>
  </si>
  <si>
    <t>YY08/.1MIXMOS</t>
  </si>
  <si>
    <t>1 X 3 Herringbone</t>
  </si>
  <si>
    <t>All items are sold by sheet / piece</t>
  </si>
  <si>
    <t>CONVERGENCE</t>
  </si>
  <si>
    <t>COLOR</t>
  </si>
  <si>
    <t>CON01.10404MOSP</t>
  </si>
  <si>
    <t>Pearl</t>
  </si>
  <si>
    <t>4x4 Mosaic - Polished</t>
  </si>
  <si>
    <t>CON02.10404MOSP</t>
  </si>
  <si>
    <t>Chardonnay</t>
  </si>
  <si>
    <t>CON03.10404MOSP</t>
  </si>
  <si>
    <t>Sepia</t>
  </si>
  <si>
    <t>CON04.10404MOSP</t>
  </si>
  <si>
    <t>Pigeon</t>
  </si>
  <si>
    <t>CON05.10404MOSP</t>
  </si>
  <si>
    <t>Orchid</t>
  </si>
  <si>
    <t>CON06.10404MOSP</t>
  </si>
  <si>
    <t>Indigo</t>
  </si>
  <si>
    <t>CON07.10404MOSP</t>
  </si>
  <si>
    <t>Currant</t>
  </si>
  <si>
    <t>CON08.10404MOSP</t>
  </si>
  <si>
    <t>Peacock</t>
  </si>
  <si>
    <t>Packaging Information:</t>
  </si>
  <si>
    <t>4x4 Mosaic</t>
  </si>
  <si>
    <t>EBB &amp; FLOW</t>
  </si>
  <si>
    <t>EF01 Snow and Ice</t>
  </si>
  <si>
    <t>EF06 Wind and Rain</t>
  </si>
  <si>
    <t>EF02 Moon and Stars</t>
  </si>
  <si>
    <t>EF07 Sticks and Stones</t>
  </si>
  <si>
    <t>EF03 Flora and Fauna</t>
  </si>
  <si>
    <t>EF08 Dusk and Dawn</t>
  </si>
  <si>
    <t>EF04 Sand and Surf</t>
  </si>
  <si>
    <t xml:space="preserve">EF09 Cinders and Smoke </t>
  </si>
  <si>
    <t>EF05 Rocks and Minerals</t>
  </si>
  <si>
    <t>EF01/.1.5.5MOS</t>
  </si>
  <si>
    <t>Snow and Ice</t>
  </si>
  <si>
    <t>1/2 x 1/2 Mosaics</t>
  </si>
  <si>
    <t>EF01/.1.503MOS</t>
  </si>
  <si>
    <t>1/2 x 3 Mosaic</t>
  </si>
  <si>
    <t>EF01/.1MIXMOS</t>
  </si>
  <si>
    <t>Mixed Linear Mosaics</t>
  </si>
  <si>
    <t>EF02/.1.5.5MOS</t>
  </si>
  <si>
    <t>Moon and Stars</t>
  </si>
  <si>
    <t>EF02/.1.503MOS</t>
  </si>
  <si>
    <t>EF02/.1MIXMOS</t>
  </si>
  <si>
    <t>EF03/.1.5.5MOS</t>
  </si>
  <si>
    <t>Flora and Fauna</t>
  </si>
  <si>
    <t>EF03/.1.503MOS</t>
  </si>
  <si>
    <t>EF03/.1MIXMOS</t>
  </si>
  <si>
    <t>EF04/.1.5.5MOS</t>
  </si>
  <si>
    <t>Sand and Surf</t>
  </si>
  <si>
    <t>EF04/.1.503MOS</t>
  </si>
  <si>
    <t>EF04/.1MIXMOS</t>
  </si>
  <si>
    <t>EF05/.1.5.5MOS</t>
  </si>
  <si>
    <t>Rocks and Minerals</t>
  </si>
  <si>
    <t>EF05/.1.503MOS</t>
  </si>
  <si>
    <t>EF05/.1MIXMOS</t>
  </si>
  <si>
    <t>EF06/.1.5.5MOS</t>
  </si>
  <si>
    <t>Wind and Rain</t>
  </si>
  <si>
    <t>EF06/.1.503MOS</t>
  </si>
  <si>
    <t>EF06/.1MIXMOS</t>
  </si>
  <si>
    <t>EF07/.1.5.5MOS</t>
  </si>
  <si>
    <t>Sticks and Stones</t>
  </si>
  <si>
    <t>EF07/.1.503MOS</t>
  </si>
  <si>
    <t>EF07/.1MIXMOS</t>
  </si>
  <si>
    <t>EF08/.1.5.5MOS</t>
  </si>
  <si>
    <t>Dusk and Dawn</t>
  </si>
  <si>
    <t>EF08/.1.503MOS</t>
  </si>
  <si>
    <t>EF08/.1MIXMOS</t>
  </si>
  <si>
    <t>EF09/.1.5.5MOS</t>
  </si>
  <si>
    <t>Cinders and Smoke</t>
  </si>
  <si>
    <t>EF09/.1.503MOS</t>
  </si>
  <si>
    <t>EF09/.1MIXMOS</t>
  </si>
  <si>
    <t>PACKAGING INFORMATION: All items packaged individually by order</t>
  </si>
  <si>
    <t>1/2 x 3 Mosaics</t>
  </si>
  <si>
    <t>GLASS BLOX</t>
  </si>
  <si>
    <t>G001/.10101</t>
  </si>
  <si>
    <t>Lime Shimmer</t>
  </si>
  <si>
    <t>1  x  1 Mosaic</t>
  </si>
  <si>
    <t>G001/.10204</t>
  </si>
  <si>
    <t>2  x  4 Mosaics</t>
  </si>
  <si>
    <t>G001/.10404</t>
  </si>
  <si>
    <t>4  x  4</t>
  </si>
  <si>
    <t>G001/.1.506</t>
  </si>
  <si>
    <t>1/2  x  6 Liner Bar</t>
  </si>
  <si>
    <t>G004/.10101</t>
  </si>
  <si>
    <t>Green Glow</t>
  </si>
  <si>
    <t>G004/.10204</t>
  </si>
  <si>
    <t>G004/.10404</t>
  </si>
  <si>
    <t>G004/.1.506</t>
  </si>
  <si>
    <t>G005/.10101</t>
  </si>
  <si>
    <t>Glisten Green</t>
  </si>
  <si>
    <t>G005/.10204</t>
  </si>
  <si>
    <t>G005/.10404</t>
  </si>
  <si>
    <t>G005/.1.506</t>
  </si>
  <si>
    <t>G007/.10101</t>
  </si>
  <si>
    <t>Aqua Gleam</t>
  </si>
  <si>
    <t>G007/.10204</t>
  </si>
  <si>
    <t>G007/.10404</t>
  </si>
  <si>
    <t>G007/.1.506</t>
  </si>
  <si>
    <t>G010/.10101</t>
  </si>
  <si>
    <t>Jade Luster</t>
  </si>
  <si>
    <t>G010/.10204</t>
  </si>
  <si>
    <t>2 x 4 Mosaics</t>
  </si>
  <si>
    <t>G010/.10404</t>
  </si>
  <si>
    <t>4 x 4</t>
  </si>
  <si>
    <t>G010/.1.506</t>
  </si>
  <si>
    <t>1/2 x 6 Liner Bar</t>
  </si>
  <si>
    <t>G012/.10101</t>
  </si>
  <si>
    <t>Vivid Teal</t>
  </si>
  <si>
    <t>G012/.10204</t>
  </si>
  <si>
    <t>G012/.10404</t>
  </si>
  <si>
    <t>G012/.1.506</t>
  </si>
  <si>
    <t>G014/.10101</t>
  </si>
  <si>
    <t>South Sea</t>
  </si>
  <si>
    <t>G014/.10204</t>
  </si>
  <si>
    <t>G014/.10404</t>
  </si>
  <si>
    <t>G014/.1.506</t>
  </si>
  <si>
    <t>G016/.10101</t>
  </si>
  <si>
    <t>Mermaid</t>
  </si>
  <si>
    <t>G016/.10204</t>
  </si>
  <si>
    <t>G016/.10404</t>
  </si>
  <si>
    <t>G016/.1.506</t>
  </si>
  <si>
    <t>G019/.10101</t>
  </si>
  <si>
    <t>Clear Sky</t>
  </si>
  <si>
    <t>G019/.10204</t>
  </si>
  <si>
    <t>G019/.10404</t>
  </si>
  <si>
    <t>G019/.1.506</t>
  </si>
  <si>
    <t>G020/.10101</t>
  </si>
  <si>
    <t>G020/.10204</t>
  </si>
  <si>
    <t>G020/.10404</t>
  </si>
  <si>
    <t>G020/.1.506</t>
  </si>
  <si>
    <t>G022/.10101</t>
  </si>
  <si>
    <t>Aegean</t>
  </si>
  <si>
    <t>G022/.10204</t>
  </si>
  <si>
    <t>G022/.10404</t>
  </si>
  <si>
    <t>G022/.1.506</t>
  </si>
  <si>
    <t>G024/.10101</t>
  </si>
  <si>
    <t>Sapphire</t>
  </si>
  <si>
    <t>G024/.10204</t>
  </si>
  <si>
    <t>G024/.10404</t>
  </si>
  <si>
    <t>G024/.1.506</t>
  </si>
  <si>
    <t>G026/.10101</t>
  </si>
  <si>
    <t>Angel Fish</t>
  </si>
  <si>
    <t>G026/.10204</t>
  </si>
  <si>
    <t>G026/.10404</t>
  </si>
  <si>
    <t>G026/.1.506</t>
  </si>
  <si>
    <t>G027/.10101</t>
  </si>
  <si>
    <t>Blue Grotto</t>
  </si>
  <si>
    <t>G027/.10204</t>
  </si>
  <si>
    <t>G027/.10404</t>
  </si>
  <si>
    <t>G027/.1.506</t>
  </si>
  <si>
    <t>G038/.10101</t>
  </si>
  <si>
    <t>Lilac Dew</t>
  </si>
  <si>
    <t>G038/.10204</t>
  </si>
  <si>
    <t>G038/.10404</t>
  </si>
  <si>
    <t>G038/.1.506</t>
  </si>
  <si>
    <t>G039/.10101</t>
  </si>
  <si>
    <t>Amethyst</t>
  </si>
  <si>
    <t>G039/.10204</t>
  </si>
  <si>
    <t>G039/.10404</t>
  </si>
  <si>
    <t>G039/.1.506</t>
  </si>
  <si>
    <t>G040/.10101</t>
  </si>
  <si>
    <t>Purple Zing</t>
  </si>
  <si>
    <t>G040/.10204</t>
  </si>
  <si>
    <t>G040/.10404</t>
  </si>
  <si>
    <t>G040/.1.506</t>
  </si>
  <si>
    <t>G044/.10101</t>
  </si>
  <si>
    <t>Honey</t>
  </si>
  <si>
    <t>G044/.10204</t>
  </si>
  <si>
    <t>G044/.10404</t>
  </si>
  <si>
    <t>G044/.1.506</t>
  </si>
  <si>
    <t>G046/.10101</t>
  </si>
  <si>
    <t>Iced Tea</t>
  </si>
  <si>
    <t>G046/.10204</t>
  </si>
  <si>
    <t>G046/.10404</t>
  </si>
  <si>
    <t>G046/.1.506</t>
  </si>
  <si>
    <t>G046/.1.502</t>
  </si>
  <si>
    <t>1/2 x 2</t>
  </si>
  <si>
    <t>G047/.10101</t>
  </si>
  <si>
    <t>Moonbeam</t>
  </si>
  <si>
    <t>G047/.10204</t>
  </si>
  <si>
    <t>G047/.10404</t>
  </si>
  <si>
    <t>G047/.1.506</t>
  </si>
  <si>
    <t>G047/.1.502</t>
  </si>
  <si>
    <t>G048/.10101</t>
  </si>
  <si>
    <t>Black Magic</t>
  </si>
  <si>
    <t>G048/.10204</t>
  </si>
  <si>
    <t>G048/.10404</t>
  </si>
  <si>
    <t>G048/.1.506</t>
  </si>
  <si>
    <t>G048/.1.502</t>
  </si>
  <si>
    <t>G053/.10101</t>
  </si>
  <si>
    <t>Orange Sizzle</t>
  </si>
  <si>
    <t>G053/.10204</t>
  </si>
  <si>
    <t>G053/.10404</t>
  </si>
  <si>
    <t>G053/.1.506</t>
  </si>
  <si>
    <t>G057/.10101</t>
  </si>
  <si>
    <t>Sunrise</t>
  </si>
  <si>
    <t>G057/.10204</t>
  </si>
  <si>
    <t>G057/.10404</t>
  </si>
  <si>
    <t>G057/.1.506</t>
  </si>
  <si>
    <t>G058/.10101</t>
  </si>
  <si>
    <t>Rose Aura</t>
  </si>
  <si>
    <t>G058/.10204</t>
  </si>
  <si>
    <t>G058/.10404</t>
  </si>
  <si>
    <t>G058/.1.506</t>
  </si>
  <si>
    <t>G059/.10101</t>
  </si>
  <si>
    <t>Flame</t>
  </si>
  <si>
    <t>G059/.10204</t>
  </si>
  <si>
    <t>G059/.10404</t>
  </si>
  <si>
    <t>G059/.1.506</t>
  </si>
  <si>
    <t>G060/.10101</t>
  </si>
  <si>
    <t>Dazzle Red</t>
  </si>
  <si>
    <t>G060/.10204</t>
  </si>
  <si>
    <t>G060/.10404</t>
  </si>
  <si>
    <t>G060/.1.506</t>
  </si>
  <si>
    <t>G062/.10101</t>
  </si>
  <si>
    <t>Lemon Zest</t>
  </si>
  <si>
    <t>G062/.10204</t>
  </si>
  <si>
    <t>G062/.10404</t>
  </si>
  <si>
    <t>G062/.1.506</t>
  </si>
  <si>
    <t>G065/.10101</t>
  </si>
  <si>
    <t>Citrine</t>
  </si>
  <si>
    <t>G065/.10204</t>
  </si>
  <si>
    <t>G065/.10404</t>
  </si>
  <si>
    <t>G065/.1.506</t>
  </si>
  <si>
    <t>G066/.10101</t>
  </si>
  <si>
    <t>Sunshine</t>
  </si>
  <si>
    <t>G066/.10204</t>
  </si>
  <si>
    <t>G066/.10404</t>
  </si>
  <si>
    <t>G066/.1.506</t>
  </si>
  <si>
    <t>G068/.10101</t>
  </si>
  <si>
    <t>Dusk</t>
  </si>
  <si>
    <t>G068/.10204</t>
  </si>
  <si>
    <t>G068/.10404</t>
  </si>
  <si>
    <t>G068/.1.506</t>
  </si>
  <si>
    <t>G070/.10101</t>
  </si>
  <si>
    <t>Taupe Fog</t>
  </si>
  <si>
    <t>G070/.10204</t>
  </si>
  <si>
    <t>G070/.10404</t>
  </si>
  <si>
    <t>G070/.1.506</t>
  </si>
  <si>
    <t>G071/.10101</t>
  </si>
  <si>
    <t>Brandy</t>
  </si>
  <si>
    <t>G071/.10204</t>
  </si>
  <si>
    <t>G071/.10404</t>
  </si>
  <si>
    <t>G071/.1.506</t>
  </si>
  <si>
    <t>G071/.1.502</t>
  </si>
  <si>
    <t>G074/.10101</t>
  </si>
  <si>
    <t>Blue Haze</t>
  </si>
  <si>
    <t>G074/.10204</t>
  </si>
  <si>
    <t>G074/.10404</t>
  </si>
  <si>
    <t>G074/.1.506</t>
  </si>
  <si>
    <t>G076/.10101</t>
  </si>
  <si>
    <t>Ocean Air</t>
  </si>
  <si>
    <t>G076/.10204</t>
  </si>
  <si>
    <t>G076/.10404</t>
  </si>
  <si>
    <t>G076/.1.506</t>
  </si>
  <si>
    <t>G076/.1.502</t>
  </si>
  <si>
    <t xml:space="preserve">1/2 x 2 </t>
  </si>
  <si>
    <t>G077/.10101</t>
  </si>
  <si>
    <t>North Sea</t>
  </si>
  <si>
    <t>G077/.10204</t>
  </si>
  <si>
    <t>G077/.10404</t>
  </si>
  <si>
    <t>G077/.1.506</t>
  </si>
  <si>
    <t>G080/.10101</t>
  </si>
  <si>
    <t>Dewdrop</t>
  </si>
  <si>
    <t>G080/.10204</t>
  </si>
  <si>
    <t>G080/.10404</t>
  </si>
  <si>
    <t>G080/.1.506</t>
  </si>
  <si>
    <t>G082/.10101</t>
  </si>
  <si>
    <t>Olive Mist</t>
  </si>
  <si>
    <t>G082/.10204</t>
  </si>
  <si>
    <t>G082/.10404</t>
  </si>
  <si>
    <t>G082/.1.506</t>
  </si>
  <si>
    <t>G083/.10101</t>
  </si>
  <si>
    <t>Deep Sea</t>
  </si>
  <si>
    <t>G083/.10204</t>
  </si>
  <si>
    <t>G083/.10404</t>
  </si>
  <si>
    <t>G083/.1.506</t>
  </si>
  <si>
    <t>G083/.1.502</t>
  </si>
  <si>
    <t>G086/.10101</t>
  </si>
  <si>
    <t>Desert Dawn</t>
  </si>
  <si>
    <t>G086/.10204</t>
  </si>
  <si>
    <t>G086/.10404</t>
  </si>
  <si>
    <t>G086/.1.506</t>
  </si>
  <si>
    <t>G088/.10101</t>
  </si>
  <si>
    <t>Champagne</t>
  </si>
  <si>
    <t>G088/.10204</t>
  </si>
  <si>
    <t>G088/.10404</t>
  </si>
  <si>
    <t>G088/.1.506</t>
  </si>
  <si>
    <t>G107/.10101</t>
  </si>
  <si>
    <t>Sherry</t>
  </si>
  <si>
    <t>G107/.10204</t>
  </si>
  <si>
    <t>G107/.10404</t>
  </si>
  <si>
    <t>G107/.1.506</t>
  </si>
  <si>
    <t>G153/.10101</t>
  </si>
  <si>
    <t>Coffee</t>
  </si>
  <si>
    <t>G153/.10204</t>
  </si>
  <si>
    <t>G153/.10404</t>
  </si>
  <si>
    <t>G153/.1.506</t>
  </si>
  <si>
    <t>G153/.1.502</t>
  </si>
  <si>
    <t>G154/.10101</t>
  </si>
  <si>
    <t>Latte</t>
  </si>
  <si>
    <t>G154/.10204</t>
  </si>
  <si>
    <t>G154/.10404</t>
  </si>
  <si>
    <t>G154/.1.506</t>
  </si>
  <si>
    <t>Mosaic Blends</t>
  </si>
  <si>
    <t>GB01/.10101</t>
  </si>
  <si>
    <t>Moonbeam/ Black Magic</t>
  </si>
  <si>
    <t xml:space="preserve">1 x 1 </t>
  </si>
  <si>
    <t>GB02/.10101</t>
  </si>
  <si>
    <t>Orange Sizzle / Flame / Dazzle Red</t>
  </si>
  <si>
    <t>GB03/.10101</t>
  </si>
  <si>
    <t>Angel Fish / Blue Grotto / Purple Zing</t>
  </si>
  <si>
    <t>GB04/.10101</t>
  </si>
  <si>
    <t>Moonbeam / Lemon Zest / Lime Shimmer</t>
  </si>
  <si>
    <t>GB05/.10101</t>
  </si>
  <si>
    <t>Moonbeam / Sky / Aqua Gleam</t>
  </si>
  <si>
    <t>GB06/.10101</t>
  </si>
  <si>
    <t>Angel  Fish / South Sea / Glacier</t>
  </si>
  <si>
    <t>GB07/.10101</t>
  </si>
  <si>
    <t>South Sea / Aegean / Blue Grotto</t>
  </si>
  <si>
    <t>GB08/.10101</t>
  </si>
  <si>
    <t>Mermaid / Vivid Teal / Sapphire</t>
  </si>
  <si>
    <t>GB09/.10101</t>
  </si>
  <si>
    <t>Sapphire / Mermaid / Aegean</t>
  </si>
  <si>
    <t>GB10/.10101</t>
  </si>
  <si>
    <t>Sunrise / Rose Aura / Flame</t>
  </si>
  <si>
    <t>GB11/.1.502</t>
  </si>
  <si>
    <t>Blue Haze / Ocean Air / North Sea</t>
  </si>
  <si>
    <t>1/2 x 2 Blend</t>
  </si>
  <si>
    <t>GB12/.1.502</t>
  </si>
  <si>
    <t>DewDrop / Olive Mist / Deep Sea</t>
  </si>
  <si>
    <t>GB13/.1.502</t>
  </si>
  <si>
    <t>Dusk / Taupe Fog / Brandy</t>
  </si>
  <si>
    <t>GB14/.1.502</t>
  </si>
  <si>
    <t>Champagne / Honey / Iced Tea</t>
  </si>
  <si>
    <t>GBCUSTOM</t>
  </si>
  <si>
    <t>Glass Blox  Custom Blend 1 x 1</t>
  </si>
  <si>
    <t>GBCUSTOM2</t>
  </si>
  <si>
    <t>Glass Blox  Custom Blend 1/2 x 2</t>
  </si>
  <si>
    <t>GBCUSTOM3</t>
  </si>
  <si>
    <t>Glass Blox  Custom Blend 2 x 4</t>
  </si>
  <si>
    <t>GBCUSTOM4</t>
  </si>
  <si>
    <t>Glass Blox  Custom Blend 1/2 x 6</t>
  </si>
  <si>
    <t xml:space="preserve">Custom Glass Blox  Blends have a $100 set up fee for any order under 50 sheets. Please contact your Customer </t>
  </si>
  <si>
    <t xml:space="preserve">Service Representative for the order form.  All orders have a time frame of 48 hours from the time the purchase order is </t>
  </si>
  <si>
    <t>received by Crossville until the order can be cancelled.  Please contact your Customer Service Representative for a delivery date.</t>
  </si>
  <si>
    <t>1 x 1 Mosaics</t>
  </si>
  <si>
    <t>2 x 4 Brick Mosaics</t>
  </si>
  <si>
    <t>1/2 x 2 Mounted Liner</t>
  </si>
  <si>
    <t>Sold by cartons only</t>
  </si>
  <si>
    <t>Effective 9.29.23</t>
  </si>
  <si>
    <t>GROOVE GLASS</t>
  </si>
  <si>
    <t>GG10/.10208</t>
  </si>
  <si>
    <t>Hustle</t>
  </si>
  <si>
    <t>2 x 8</t>
  </si>
  <si>
    <t>GG10/.10212</t>
  </si>
  <si>
    <t>2 x 12</t>
  </si>
  <si>
    <t>GG10/.10216</t>
  </si>
  <si>
    <t>2 x 16</t>
  </si>
  <si>
    <t>GG10/.10408</t>
  </si>
  <si>
    <t>4 x 8</t>
  </si>
  <si>
    <t>GG10/.10412</t>
  </si>
  <si>
    <t>GG10/.10416</t>
  </si>
  <si>
    <t>4 x 16</t>
  </si>
  <si>
    <t>GG11/.10208</t>
  </si>
  <si>
    <t>Jump Style</t>
  </si>
  <si>
    <t>GG11/.10212</t>
  </si>
  <si>
    <t>GG11/.10216</t>
  </si>
  <si>
    <t>GG11/.10408</t>
  </si>
  <si>
    <t>GG11/.10412</t>
  </si>
  <si>
    <t>GG11/.10416</t>
  </si>
  <si>
    <t>GG20/.10208</t>
  </si>
  <si>
    <t>Shimmy</t>
  </si>
  <si>
    <t>GG20/.10212</t>
  </si>
  <si>
    <t>GG20/.10216</t>
  </si>
  <si>
    <t>GG20/.10408</t>
  </si>
  <si>
    <t>GG20/.10412</t>
  </si>
  <si>
    <t>GG20/.10416</t>
  </si>
  <si>
    <t>GG21/.10208</t>
  </si>
  <si>
    <t>Salsa</t>
  </si>
  <si>
    <t>GG21/.10212</t>
  </si>
  <si>
    <t>GG21/.10216</t>
  </si>
  <si>
    <t>GG21/.10408</t>
  </si>
  <si>
    <t>GG21/.10412</t>
  </si>
  <si>
    <t>GG21/.10416</t>
  </si>
  <si>
    <t>GG22/.10208</t>
  </si>
  <si>
    <t>Disco</t>
  </si>
  <si>
    <t>GG22/.10212</t>
  </si>
  <si>
    <t>GG22/.10216</t>
  </si>
  <si>
    <t>GG22/.10408</t>
  </si>
  <si>
    <t>GG22/.10412</t>
  </si>
  <si>
    <t>GG22/.10416</t>
  </si>
  <si>
    <t>GG30/.10208</t>
  </si>
  <si>
    <t>Rumba</t>
  </si>
  <si>
    <t>GG30/.10212</t>
  </si>
  <si>
    <t>GG30/.10216</t>
  </si>
  <si>
    <t>GG30/.10408</t>
  </si>
  <si>
    <t>GG30/.10412</t>
  </si>
  <si>
    <t>GG30/.10416</t>
  </si>
  <si>
    <t>GG31/.10208</t>
  </si>
  <si>
    <t>Samba</t>
  </si>
  <si>
    <t>GG31/.10212</t>
  </si>
  <si>
    <t>GG31/.10216</t>
  </si>
  <si>
    <t>GG31/.10408</t>
  </si>
  <si>
    <t>GG31/.10412</t>
  </si>
  <si>
    <t>GG31/.10416</t>
  </si>
  <si>
    <t>GG32/.10208</t>
  </si>
  <si>
    <t>Twist</t>
  </si>
  <si>
    <t>GG32/.10212</t>
  </si>
  <si>
    <t>GG32/.10216</t>
  </si>
  <si>
    <t>GG32/.10408</t>
  </si>
  <si>
    <t>GG32/.10412</t>
  </si>
  <si>
    <t>GG32/.10416</t>
  </si>
  <si>
    <t>GGB01.10202</t>
  </si>
  <si>
    <t>Swing - includes GG20 &amp; GG21</t>
  </si>
  <si>
    <t>GGB02.10202</t>
  </si>
  <si>
    <t>Jitterbug - includes GG31</t>
  </si>
  <si>
    <t>GGB03.10202</t>
  </si>
  <si>
    <t xml:space="preserve">Vogue - includes GG30 </t>
  </si>
  <si>
    <t>GGB04.10202</t>
  </si>
  <si>
    <t>Jive - includes GG32</t>
  </si>
  <si>
    <t>GGB05.10202</t>
  </si>
  <si>
    <t>Conga - includes GG22</t>
  </si>
  <si>
    <t>Packaging Information: - Sold by SF and full cartons only</t>
  </si>
  <si>
    <t xml:space="preserve">2 x 8 </t>
  </si>
  <si>
    <t xml:space="preserve">4 x 8 </t>
  </si>
  <si>
    <t>SIDEVIEW GLASS</t>
  </si>
  <si>
    <t>SV01 Tungsten</t>
  </si>
  <si>
    <t>SV03 Gold</t>
  </si>
  <si>
    <t>SV02 Silver</t>
  </si>
  <si>
    <t>SV04 Copper</t>
  </si>
  <si>
    <t>SV01/.103031</t>
  </si>
  <si>
    <t>Tungsten</t>
  </si>
  <si>
    <t>3 x 3 Mosaic Polished (sheet mounted)</t>
  </si>
  <si>
    <t>SV01/.103032</t>
  </si>
  <si>
    <t>3 x 3 Matte (sheet mounted)</t>
  </si>
  <si>
    <t>SV01/.10312AB</t>
  </si>
  <si>
    <t>3 x 12 Accent Bar Mixed</t>
  </si>
  <si>
    <t>SV01/.10106LB1</t>
  </si>
  <si>
    <t>1 1 /8 x 6 Liner Bar Polished</t>
  </si>
  <si>
    <t>SV01/.10106LB2</t>
  </si>
  <si>
    <t>1 1/8 x 6 Liner Bar Matte</t>
  </si>
  <si>
    <t>SV02/.103031</t>
  </si>
  <si>
    <t>Silver</t>
  </si>
  <si>
    <t>SV02/.103032</t>
  </si>
  <si>
    <t>SV02/.10312AB</t>
  </si>
  <si>
    <t>SV02/.10106LB1</t>
  </si>
  <si>
    <t>SV02/.10106LB2</t>
  </si>
  <si>
    <t>SV03/.103031</t>
  </si>
  <si>
    <t>Gold</t>
  </si>
  <si>
    <t>SV03/.103032</t>
  </si>
  <si>
    <t>SV03/.10312AB</t>
  </si>
  <si>
    <t>SV03/.10106LB1</t>
  </si>
  <si>
    <t>SV03/.10106LB2</t>
  </si>
  <si>
    <t>SV04/.103031</t>
  </si>
  <si>
    <t>Copper</t>
  </si>
  <si>
    <t>SV04/.103032</t>
  </si>
  <si>
    <t>SV04/.10312AB</t>
  </si>
  <si>
    <t>SV04/.10106LB1</t>
  </si>
  <si>
    <t>SV04/.10106LB2</t>
  </si>
  <si>
    <t>3 x 3 Mosaic Sheet</t>
  </si>
  <si>
    <t>3 x 12 Accent Bar</t>
  </si>
  <si>
    <t>1 1/8 x 6 Liner Bar</t>
  </si>
  <si>
    <t>COLOR BY NUMBERS</t>
  </si>
  <si>
    <t>Neutrals</t>
  </si>
  <si>
    <t>Brights</t>
  </si>
  <si>
    <t>WT01 One of a Kind</t>
  </si>
  <si>
    <t>WT11 Eleventh Hour</t>
  </si>
  <si>
    <t>WT02 Tea for Two</t>
  </si>
  <si>
    <t>WT13 Lucky Thirteen</t>
  </si>
  <si>
    <t>WT03 Three Hour Tour</t>
  </si>
  <si>
    <t>WT14 Carbon 14</t>
  </si>
  <si>
    <t>WT06 Sixth Sense</t>
  </si>
  <si>
    <t>WT16 Sixteen Candles</t>
  </si>
  <si>
    <t>WT07 Seventh Inning Stretch</t>
  </si>
  <si>
    <t>WT19 19th Hole</t>
  </si>
  <si>
    <t>WT08 Eight Days a Week</t>
  </si>
  <si>
    <t>WT20 20/20 Vision</t>
  </si>
  <si>
    <t>WT09 Nine Lives</t>
  </si>
  <si>
    <t>WT10 A Perfect Ten</t>
  </si>
  <si>
    <t>WT17 Edge of Seventeen</t>
  </si>
  <si>
    <t>WT18 1812 Overture</t>
  </si>
  <si>
    <t>WT01/.10408G</t>
  </si>
  <si>
    <t>One of a Kind</t>
  </si>
  <si>
    <t>4 x 8 Gloss</t>
  </si>
  <si>
    <t>WT01/.10408S</t>
  </si>
  <si>
    <t>4 x 8 Satin</t>
  </si>
  <si>
    <t>WT01/.10412G</t>
  </si>
  <si>
    <t>4 x 12 Gloss</t>
  </si>
  <si>
    <t>WT01/.10412S</t>
  </si>
  <si>
    <t>4 x 12 Satin</t>
  </si>
  <si>
    <t>WT01/.10202DBNG</t>
  </si>
  <si>
    <t>2 x 2 Double Bullnose Gloss</t>
  </si>
  <si>
    <t>WT01/.10202DBNS</t>
  </si>
  <si>
    <t>2 x 2 Double Bullnose Satin</t>
  </si>
  <si>
    <t>WT01/.10208BNG</t>
  </si>
  <si>
    <t>2 x 8 Bullnose Gloss</t>
  </si>
  <si>
    <t>WT01/.10208BNS</t>
  </si>
  <si>
    <t>2 x 8 Bullnose Satin</t>
  </si>
  <si>
    <t>WT01/.10412BNG</t>
  </si>
  <si>
    <t>4 x 12 Bullnose Gloss</t>
  </si>
  <si>
    <t>WT01/.10412BNS</t>
  </si>
  <si>
    <t>4 x 12 Bullnose Satin</t>
  </si>
  <si>
    <t>WT01/.10404DBNG</t>
  </si>
  <si>
    <t>4 x 4 Bullnose Corner Gloss</t>
  </si>
  <si>
    <t>WT01/.10404DBNS</t>
  </si>
  <si>
    <t>4 x 4 Bullnose Corner Satin</t>
  </si>
  <si>
    <t>WT01/.10408CBG</t>
  </si>
  <si>
    <t>4  x 8 Covebase Gloss</t>
  </si>
  <si>
    <t>WT01/.10408CBLG</t>
  </si>
  <si>
    <t>4 x 8 Covebase Left Gloss</t>
  </si>
  <si>
    <t>WT01/.10408CBRG</t>
  </si>
  <si>
    <t>4 x 8 Covebase Right Gloss</t>
  </si>
  <si>
    <t>WT01/.10408CBS</t>
  </si>
  <si>
    <t>4 x 8 Covebase Satin</t>
  </si>
  <si>
    <t>WT01/.10408CBLS</t>
  </si>
  <si>
    <t>4  x 8 Covebase Left Satin</t>
  </si>
  <si>
    <t>WT01/.10408CBRS</t>
  </si>
  <si>
    <t>4 x 8 Covebase Right Satin</t>
  </si>
  <si>
    <t>WT02/.10408G</t>
  </si>
  <si>
    <t>Tea For Two</t>
  </si>
  <si>
    <t>WT02/.10408S</t>
  </si>
  <si>
    <t>WT02/.10412G</t>
  </si>
  <si>
    <t>WT02/.10412S</t>
  </si>
  <si>
    <t>WT02/.10202DBNG</t>
  </si>
  <si>
    <t>WT02/.10202DBNS</t>
  </si>
  <si>
    <t>WT02/.10208BNG</t>
  </si>
  <si>
    <t>WT02/.10208BNS</t>
  </si>
  <si>
    <t>WT02/.10412BNG</t>
  </si>
  <si>
    <t>WT02/.10412BNS</t>
  </si>
  <si>
    <t>WT02/.10404DBNG</t>
  </si>
  <si>
    <t>WT02/.10404DBNS</t>
  </si>
  <si>
    <t>WT02/.10408CBG</t>
  </si>
  <si>
    <t>WT02/.10408CBLG</t>
  </si>
  <si>
    <t>WT02/.10408CBRG</t>
  </si>
  <si>
    <t>WT02/.10408CBS</t>
  </si>
  <si>
    <t>WT02/.10408CBLS</t>
  </si>
  <si>
    <t>WT02/.10408CBRS</t>
  </si>
  <si>
    <t>WT03/.10408G</t>
  </si>
  <si>
    <t>Three Hour Tour</t>
  </si>
  <si>
    <t>WT03/.10408S</t>
  </si>
  <si>
    <t>WT03/.10412G</t>
  </si>
  <si>
    <t>WT03/.10412S</t>
  </si>
  <si>
    <t>WT03/.10202DBNG</t>
  </si>
  <si>
    <t>WT03/.10202DBNS</t>
  </si>
  <si>
    <t>WT03/.10208BNG</t>
  </si>
  <si>
    <t>WT03/.10208BNS</t>
  </si>
  <si>
    <t>WT03/.10412BNG</t>
  </si>
  <si>
    <t>WT03/.10412BNS</t>
  </si>
  <si>
    <t>WT03/.10404DBNG</t>
  </si>
  <si>
    <t>WT03/.10404DBNS</t>
  </si>
  <si>
    <t>WT03/.10408CBG</t>
  </si>
  <si>
    <t>WT03/.10408CBLG</t>
  </si>
  <si>
    <t>WT03/.10408CBRG</t>
  </si>
  <si>
    <t>WT03/.10408CBS</t>
  </si>
  <si>
    <t>WT03/.10408CBLS</t>
  </si>
  <si>
    <t>WT03/.10408CBRS</t>
  </si>
  <si>
    <t>WT06/.10408G</t>
  </si>
  <si>
    <t>Sixth Sense</t>
  </si>
  <si>
    <t>WT06/.10408S</t>
  </si>
  <si>
    <t>WT06/.10412G</t>
  </si>
  <si>
    <t>WT06/.10412S</t>
  </si>
  <si>
    <t>WT06/.10202DBNG</t>
  </si>
  <si>
    <t>WT06/.10202DBNS</t>
  </si>
  <si>
    <t>WT06/.10208BNG</t>
  </si>
  <si>
    <t>WT06/.10208BNS</t>
  </si>
  <si>
    <t>WT06/.10412BNG</t>
  </si>
  <si>
    <t>WT06/.10412BNS</t>
  </si>
  <si>
    <t>WT06/.10404DBNG</t>
  </si>
  <si>
    <t>WT06/.10404DBNS</t>
  </si>
  <si>
    <t>WT06/.10408CBG</t>
  </si>
  <si>
    <t>WT06/.10408CBLG</t>
  </si>
  <si>
    <t>WT06/.10408CBRG</t>
  </si>
  <si>
    <t>WT06/.10408CBS</t>
  </si>
  <si>
    <t>WT06/.10408CBLS</t>
  </si>
  <si>
    <t>WT06/.10408CBRS</t>
  </si>
  <si>
    <t>WT07/.10408G</t>
  </si>
  <si>
    <t>Seventh Inning Stretch</t>
  </si>
  <si>
    <t>WT07/.10408S</t>
  </si>
  <si>
    <t>WT07/.10412G</t>
  </si>
  <si>
    <t>WT07/.10412S</t>
  </si>
  <si>
    <t>WT07/.10202DBNG</t>
  </si>
  <si>
    <t>WT07/.10202DBNS</t>
  </si>
  <si>
    <t>WT07/.10208BNG</t>
  </si>
  <si>
    <t>WT07/.10208BNS</t>
  </si>
  <si>
    <t>WT07/.10412BNG</t>
  </si>
  <si>
    <t>WT07/.10412BNS</t>
  </si>
  <si>
    <t>WT07/.10404DBNG</t>
  </si>
  <si>
    <t>WT07/.10404DBNS</t>
  </si>
  <si>
    <t>WT07/.10408CBG</t>
  </si>
  <si>
    <t>WT07/.10408CBLG</t>
  </si>
  <si>
    <t>WT07/.10408CBRG</t>
  </si>
  <si>
    <t>WT07/.10408CBS</t>
  </si>
  <si>
    <t>WT07/.10408CBLS</t>
  </si>
  <si>
    <t>WT07/.10408CBRS</t>
  </si>
  <si>
    <t>WT08/.10408G</t>
  </si>
  <si>
    <t>Eight Days a Week</t>
  </si>
  <si>
    <t>WT08/.10408S</t>
  </si>
  <si>
    <t>WT08/.10412G</t>
  </si>
  <si>
    <t>WT08/.10412S</t>
  </si>
  <si>
    <t>WT08/.10202DBNG</t>
  </si>
  <si>
    <t>WT08/.10202DBNS</t>
  </si>
  <si>
    <t>WT08/.10208BNG</t>
  </si>
  <si>
    <t>WT08/.10208BNS</t>
  </si>
  <si>
    <t>WT08/.10412BNG</t>
  </si>
  <si>
    <t>WT08/.10412BNS</t>
  </si>
  <si>
    <t>WT08/.10404DBNG</t>
  </si>
  <si>
    <t>WT08/.10404DBNS</t>
  </si>
  <si>
    <t>WT08/.10408CBG</t>
  </si>
  <si>
    <t>WT08/.10408CBLG</t>
  </si>
  <si>
    <t>WT08/.10408CBRG</t>
  </si>
  <si>
    <t>WT08/.10408CBS</t>
  </si>
  <si>
    <t>WT08/.10408CBLS</t>
  </si>
  <si>
    <t>WT08/.10408CBRS</t>
  </si>
  <si>
    <t>WT09/.10408G</t>
  </si>
  <si>
    <t>Nine Lives</t>
  </si>
  <si>
    <t>WT09/.10408S</t>
  </si>
  <si>
    <t>WT09/.10412G</t>
  </si>
  <si>
    <t>WT09/.10412S</t>
  </si>
  <si>
    <t>WT09/.10202DBNG</t>
  </si>
  <si>
    <t>WT09/.10202DBNS</t>
  </si>
  <si>
    <t>WT09/.10208BNG</t>
  </si>
  <si>
    <t>WT09/.10208BNS</t>
  </si>
  <si>
    <t>WT09/.10412BNG</t>
  </si>
  <si>
    <t>WT09/.10412BNS</t>
  </si>
  <si>
    <t>WT09/.10404DBNG</t>
  </si>
  <si>
    <t>WT09/.10404DBNS</t>
  </si>
  <si>
    <t>WT09/.10408CBG</t>
  </si>
  <si>
    <t>WT09/.10408CBLG</t>
  </si>
  <si>
    <t>WT09/.10408CBRG</t>
  </si>
  <si>
    <t>WT09/.10408CBS</t>
  </si>
  <si>
    <t>WT09/.10408CBLS</t>
  </si>
  <si>
    <t>WT09/.10408CBRS</t>
  </si>
  <si>
    <t>WT10/.10408G</t>
  </si>
  <si>
    <t>A Perfect Ten</t>
  </si>
  <si>
    <t>WT10/.10408S</t>
  </si>
  <si>
    <t>WT10/.10412G</t>
  </si>
  <si>
    <t>WT10/.10412S</t>
  </si>
  <si>
    <t>WT10/.10202DBNG</t>
  </si>
  <si>
    <t>WT10/.10202DBNS</t>
  </si>
  <si>
    <t>WT10/.10208BNG</t>
  </si>
  <si>
    <t>WT10/.10208BNS</t>
  </si>
  <si>
    <t>WT10/.10412BNG</t>
  </si>
  <si>
    <t>WT10/.10412BNS</t>
  </si>
  <si>
    <t>WT10/.10404DBNG</t>
  </si>
  <si>
    <t>WT10/.10404DBNS</t>
  </si>
  <si>
    <t>WT10/.10408CBG</t>
  </si>
  <si>
    <t>WT10/.10408CBLG</t>
  </si>
  <si>
    <t>WT10/.10408CBRG</t>
  </si>
  <si>
    <t>WT10/.10408CBS</t>
  </si>
  <si>
    <t>WT10/.10408CBLS</t>
  </si>
  <si>
    <t>WT10/.10408CBRS</t>
  </si>
  <si>
    <t>WT17/.10408G</t>
  </si>
  <si>
    <t>Edge of Seventeen</t>
  </si>
  <si>
    <t>WT17/.10408S</t>
  </si>
  <si>
    <t>WT17/.10412G</t>
  </si>
  <si>
    <t>WT17/.10412S</t>
  </si>
  <si>
    <t>WT17/.10202DBNG</t>
  </si>
  <si>
    <t>WT17/.10202DBNS</t>
  </si>
  <si>
    <t>WT17/.10208BNG</t>
  </si>
  <si>
    <t>WT17/.10208BNS</t>
  </si>
  <si>
    <t>WT17/.10412BNG</t>
  </si>
  <si>
    <t>WT17/.10412BNS</t>
  </si>
  <si>
    <t>WT17/.10404DBNG</t>
  </si>
  <si>
    <t>WT17/.10404DBNS</t>
  </si>
  <si>
    <t>WT17/.10408CBG</t>
  </si>
  <si>
    <t>WT17/.10408CBLG</t>
  </si>
  <si>
    <t>WT17/.10408CBRG</t>
  </si>
  <si>
    <t>WT17/.10408CBS</t>
  </si>
  <si>
    <t>WT17/.10408CBLS</t>
  </si>
  <si>
    <t>WT17/.10408CBRS</t>
  </si>
  <si>
    <t>WT18/.10408G</t>
  </si>
  <si>
    <t>1812 Overture</t>
  </si>
  <si>
    <t>WT18/.10408S</t>
  </si>
  <si>
    <t>WT18/.10412G</t>
  </si>
  <si>
    <t>WT18/.10412S</t>
  </si>
  <si>
    <t>WT18/.10202DBNG</t>
  </si>
  <si>
    <t>WT18/.10202DBNS</t>
  </si>
  <si>
    <t>WT18/.10208BNG</t>
  </si>
  <si>
    <t>WT18/.10208BNS</t>
  </si>
  <si>
    <t>WT18/.10412BNG</t>
  </si>
  <si>
    <t>WT18/.10412BNS</t>
  </si>
  <si>
    <t>WT18/.10404DBNG</t>
  </si>
  <si>
    <t>WT18/.10404DBNS</t>
  </si>
  <si>
    <t>WT18/.10408CBG</t>
  </si>
  <si>
    <t>WT18/.10408CBLG</t>
  </si>
  <si>
    <t>WT18/.10408CBRG</t>
  </si>
  <si>
    <t>WT18/.10408CBS</t>
  </si>
  <si>
    <t>WT18/.10408CBLS</t>
  </si>
  <si>
    <t>WT18/.10408CBRS</t>
  </si>
  <si>
    <t>WT11/.10408G</t>
  </si>
  <si>
    <t>Eleventh Hour</t>
  </si>
  <si>
    <t>WT13/.10408G</t>
  </si>
  <si>
    <t xml:space="preserve">Lucky Thirteen </t>
  </si>
  <si>
    <t>WT14/.10408G</t>
  </si>
  <si>
    <t>Carbon 14</t>
  </si>
  <si>
    <t>WT16/.10408G</t>
  </si>
  <si>
    <t>Sixteen Candles</t>
  </si>
  <si>
    <t>WT19/.10408G</t>
  </si>
  <si>
    <t>19th Hole</t>
  </si>
  <si>
    <t>WT20/.10408G</t>
  </si>
  <si>
    <t>20/20 Vision</t>
  </si>
  <si>
    <t>Glass Liner Bars</t>
  </si>
  <si>
    <t>WTL1/.1.512</t>
  </si>
  <si>
    <t>White / Black</t>
  </si>
  <si>
    <t>1/2 x 12 liner</t>
  </si>
  <si>
    <t>WTL2/.1.512</t>
  </si>
  <si>
    <t xml:space="preserve">Brown / Cream </t>
  </si>
  <si>
    <t>WTL3/.1.512</t>
  </si>
  <si>
    <t>Gray/ Aqua</t>
  </si>
  <si>
    <t>WTL4/.1.512</t>
  </si>
  <si>
    <t>Red / Maroon</t>
  </si>
  <si>
    <t>WTL5/.1.512</t>
  </si>
  <si>
    <t xml:space="preserve">Yellow / Green </t>
  </si>
  <si>
    <t>WTL6/.1.512</t>
  </si>
  <si>
    <t>Blue/Aqua</t>
  </si>
  <si>
    <t xml:space="preserve">4 x 12 </t>
  </si>
  <si>
    <t>4 x 12 NP</t>
  </si>
  <si>
    <t xml:space="preserve">8 x 8 </t>
  </si>
  <si>
    <t>2 x 2 Double Bullnose</t>
  </si>
  <si>
    <t>Packaged Individually by Order</t>
  </si>
  <si>
    <t>2 x 8 Bullnose</t>
  </si>
  <si>
    <t>4 x 4 Bullnose Corner</t>
  </si>
  <si>
    <t>4 x 8 Covebase</t>
  </si>
  <si>
    <t>4 x 8 Covebase Left</t>
  </si>
  <si>
    <t>4 x 8 Covebase Right</t>
  </si>
  <si>
    <t>1/2 x 12 Glass Liner</t>
  </si>
  <si>
    <t>Color Perspectives</t>
  </si>
  <si>
    <t>CPR01 Light</t>
  </si>
  <si>
    <t>CPR04 Vanilla</t>
  </si>
  <si>
    <t>CPR07 Topaz</t>
  </si>
  <si>
    <t>CPR02 Coin</t>
  </si>
  <si>
    <t>CPR05 Tea</t>
  </si>
  <si>
    <t>CPR08 Pollen</t>
  </si>
  <si>
    <t>CPR03 Water</t>
  </si>
  <si>
    <t>CPR06 Marine</t>
  </si>
  <si>
    <t>CPR09 Viola</t>
  </si>
  <si>
    <t>CPR01.10412G</t>
  </si>
  <si>
    <t>Light</t>
  </si>
  <si>
    <t>4x12</t>
  </si>
  <si>
    <t>CPR02.10412G</t>
  </si>
  <si>
    <t>Coin</t>
  </si>
  <si>
    <t>CPR03.10412G</t>
  </si>
  <si>
    <t>Water</t>
  </si>
  <si>
    <t>CPR04.10412G</t>
  </si>
  <si>
    <t>Vanilla</t>
  </si>
  <si>
    <t>CPR05.10412G</t>
  </si>
  <si>
    <t>Tea</t>
  </si>
  <si>
    <t>CPR06.10412G</t>
  </si>
  <si>
    <t>Marine</t>
  </si>
  <si>
    <t>CPR07.10412G</t>
  </si>
  <si>
    <t>Topaz</t>
  </si>
  <si>
    <t>CPR08.10412G</t>
  </si>
  <si>
    <t>Pollen</t>
  </si>
  <si>
    <t>CPR09.10412G</t>
  </si>
  <si>
    <t>Viola</t>
  </si>
  <si>
    <t>CURSIVE</t>
  </si>
  <si>
    <t>CRV01 Ghost</t>
  </si>
  <si>
    <t>CRV06 Iris</t>
  </si>
  <si>
    <t>CRV02 Smoke</t>
  </si>
  <si>
    <t>CRV07 Rose Gold</t>
  </si>
  <si>
    <t>CRV03 Charcoal</t>
  </si>
  <si>
    <t>CRV08 Goldenrod</t>
  </si>
  <si>
    <t>CRV04 Soft Teal</t>
  </si>
  <si>
    <t>CRV09 Oxblood</t>
  </si>
  <si>
    <t>CRV05 Old Denim</t>
  </si>
  <si>
    <t>CRV01.10306</t>
  </si>
  <si>
    <t>Ghost</t>
  </si>
  <si>
    <t>CRV01.10312</t>
  </si>
  <si>
    <t>CRV01.10606</t>
  </si>
  <si>
    <t>CRV01.10404CIR</t>
  </si>
  <si>
    <t>4 x 4 Circle</t>
  </si>
  <si>
    <t>CRV01.10204DEM</t>
  </si>
  <si>
    <t>2 x 4 Demilune</t>
  </si>
  <si>
    <t>CRV01.1MSH4CNR</t>
  </si>
  <si>
    <t>4 Corner</t>
  </si>
  <si>
    <t>CRV01.1MSH2CNR</t>
  </si>
  <si>
    <t>2 Corner</t>
  </si>
  <si>
    <t>CRV01.10606TRI</t>
  </si>
  <si>
    <t>6 x 6 Triangle</t>
  </si>
  <si>
    <t>CRV01.101.506T</t>
  </si>
  <si>
    <t>1 1/2 x 6 Trim</t>
  </si>
  <si>
    <t>CRV02.10306</t>
  </si>
  <si>
    <t>Smoke</t>
  </si>
  <si>
    <t>CRV02.10312</t>
  </si>
  <si>
    <t>CRV02.10606</t>
  </si>
  <si>
    <t>CRV02.10404CIR</t>
  </si>
  <si>
    <t>CRV02.10204DEM</t>
  </si>
  <si>
    <t>CRV02.1MSH4CNR</t>
  </si>
  <si>
    <t>CRV02.1MSH2CNR</t>
  </si>
  <si>
    <t>CRV02.10606TRI</t>
  </si>
  <si>
    <t>CRV02.101.506T</t>
  </si>
  <si>
    <t>CRV03.10306</t>
  </si>
  <si>
    <t>Charcoal</t>
  </si>
  <si>
    <t>CRV03.10312</t>
  </si>
  <si>
    <t>CRV03.10606</t>
  </si>
  <si>
    <t>CRV03.10404CIR</t>
  </si>
  <si>
    <t>CRV03.10204DEM</t>
  </si>
  <si>
    <t>CRV03.1MSH4CNR</t>
  </si>
  <si>
    <t>CRV03.1MSH2CNR</t>
  </si>
  <si>
    <t>CRV03.10606TRI</t>
  </si>
  <si>
    <t>CRV03.101.506T</t>
  </si>
  <si>
    <t>CRV04.10306</t>
  </si>
  <si>
    <t>Soft Teal</t>
  </si>
  <si>
    <t>CRV04.10312</t>
  </si>
  <si>
    <t>CRV04.10606</t>
  </si>
  <si>
    <t>CRV04.10404CIR</t>
  </si>
  <si>
    <t>CRV04.10204DEM</t>
  </si>
  <si>
    <t>CRV04.1MSH4CNR</t>
  </si>
  <si>
    <t>CRV04.1MSH2CNR</t>
  </si>
  <si>
    <t>CRV04.10606TRI</t>
  </si>
  <si>
    <t>CRV04.101.506T</t>
  </si>
  <si>
    <t>CRV05.10306</t>
  </si>
  <si>
    <t>Old Denim</t>
  </si>
  <si>
    <t>CRV05.10312</t>
  </si>
  <si>
    <t>CRV05.10606</t>
  </si>
  <si>
    <t>CRV05.10404CIR</t>
  </si>
  <si>
    <t>CRV05.10204DEM</t>
  </si>
  <si>
    <t>CRV05.1MSH4CNR</t>
  </si>
  <si>
    <t>CRV05.1MSH2CNR</t>
  </si>
  <si>
    <t>CRV05.10606TRI</t>
  </si>
  <si>
    <t>CRV05.101.506T</t>
  </si>
  <si>
    <t>CRV06.10306</t>
  </si>
  <si>
    <t>Iris</t>
  </si>
  <si>
    <t>CRV06.10312</t>
  </si>
  <si>
    <t>CRV06.10606</t>
  </si>
  <si>
    <t>CRV06.10404CIR</t>
  </si>
  <si>
    <t>CRV06.10204DEM</t>
  </si>
  <si>
    <t>CRV06.1MSH4CNR</t>
  </si>
  <si>
    <t>CRV06.1MSH2CNR</t>
  </si>
  <si>
    <t>CRV06.10606TRI</t>
  </si>
  <si>
    <t>CRV06.101.506T</t>
  </si>
  <si>
    <t>CRV07.10306</t>
  </si>
  <si>
    <t>Rose Gold</t>
  </si>
  <si>
    <t>CRV07.10312</t>
  </si>
  <si>
    <t>CRV07.10606</t>
  </si>
  <si>
    <t>CRV07.10404CIR</t>
  </si>
  <si>
    <t>CRV07.10204DEM</t>
  </si>
  <si>
    <t>CRV07.1MSH4CNR</t>
  </si>
  <si>
    <t>CRV07.1MSH2CNR</t>
  </si>
  <si>
    <t>CRV07.10606TRI</t>
  </si>
  <si>
    <t>CRV07.101.506T</t>
  </si>
  <si>
    <t>CRV08.10306</t>
  </si>
  <si>
    <t>Goldenrod</t>
  </si>
  <si>
    <t>CRV08.10312</t>
  </si>
  <si>
    <t>CRV08.10606</t>
  </si>
  <si>
    <t>CRV08.10404CIR</t>
  </si>
  <si>
    <t>CRV08.10204DEM</t>
  </si>
  <si>
    <t>CRV08.1MSH4CNR</t>
  </si>
  <si>
    <t>CRV08.1MSH2CNR</t>
  </si>
  <si>
    <t>CRV08.10606TRI</t>
  </si>
  <si>
    <t>CRV08.101.506T</t>
  </si>
  <si>
    <t>CRV09.10306</t>
  </si>
  <si>
    <t>Oxblood</t>
  </si>
  <si>
    <t>CRV09.10312</t>
  </si>
  <si>
    <t>CRV09.10606</t>
  </si>
  <si>
    <t>CRV09.10404CIR</t>
  </si>
  <si>
    <t>CRV09.10204DEM</t>
  </si>
  <si>
    <t>CRV09.1MSH4CNR</t>
  </si>
  <si>
    <t>CRV09.1MSH2CNR</t>
  </si>
  <si>
    <t>CRV09.10606TRI</t>
  </si>
  <si>
    <t>CRV09.101.506T</t>
  </si>
  <si>
    <t>Packaging</t>
  </si>
  <si>
    <t>Pc/ Ctn</t>
  </si>
  <si>
    <t># Ctn</t>
  </si>
  <si>
    <t>Ctn/ Plt</t>
  </si>
  <si>
    <t>SF/ Plt</t>
  </si>
  <si>
    <t>3456 pcs</t>
  </si>
  <si>
    <t>6912 pcs</t>
  </si>
  <si>
    <t>1800 pcs</t>
  </si>
  <si>
    <t>3600 pcs</t>
  </si>
  <si>
    <t>4800 pcs</t>
  </si>
  <si>
    <t>HANDWRITTEN</t>
  </si>
  <si>
    <t>HWR01 Unscripted</t>
  </si>
  <si>
    <t>HWR05 Par Avion</t>
  </si>
  <si>
    <t>HWR02 Post Card</t>
  </si>
  <si>
    <t>HWR06 Pen Pal</t>
  </si>
  <si>
    <t xml:space="preserve">HWR03 Private Affair </t>
  </si>
  <si>
    <t>HWR07 Gold Leaf</t>
  </si>
  <si>
    <t>HWR04 Dear Sir</t>
  </si>
  <si>
    <t>HWR08 Love Letter</t>
  </si>
  <si>
    <t>HWR09 Ink Well</t>
  </si>
  <si>
    <t>HWR01.10306</t>
  </si>
  <si>
    <t>Unscripted</t>
  </si>
  <si>
    <t>HWR01.10312</t>
  </si>
  <si>
    <t>HWR01.10306GPKT</t>
  </si>
  <si>
    <t>3 x 6 Gothic Picket</t>
  </si>
  <si>
    <t>HWR01.10306PKT</t>
  </si>
  <si>
    <t>3 x 6 Picket</t>
  </si>
  <si>
    <t>HWR01.11212DMOS</t>
  </si>
  <si>
    <t>Diamond Mosaic</t>
  </si>
  <si>
    <t>HWR01.11212LMOS</t>
  </si>
  <si>
    <t>HWR01.1.506DLR</t>
  </si>
  <si>
    <t>Dome Liner</t>
  </si>
  <si>
    <t>HWR01.1.506ALR</t>
  </si>
  <si>
    <t>Arrow Liner</t>
  </si>
  <si>
    <t>HWR01.12.506CR</t>
  </si>
  <si>
    <t>Chair Rail</t>
  </si>
  <si>
    <t>HWR01.10306SBN</t>
  </si>
  <si>
    <t>3 x 6 Bullnose</t>
  </si>
  <si>
    <t>HWR01.10303DBN</t>
  </si>
  <si>
    <t>HWR02.10306</t>
  </si>
  <si>
    <t>Post Card</t>
  </si>
  <si>
    <t>HWR02.10312</t>
  </si>
  <si>
    <t>HWR02.10306GPKT</t>
  </si>
  <si>
    <t>HWR02.10306PKT</t>
  </si>
  <si>
    <t>HWR02.11212DMOS</t>
  </si>
  <si>
    <t>HWR02.11212LMOS</t>
  </si>
  <si>
    <t>HWR02.1.506DLR</t>
  </si>
  <si>
    <t>HWR02.1.506ALR</t>
  </si>
  <si>
    <t>HWR02.12.506CR</t>
  </si>
  <si>
    <t>HWR02.10306SBN</t>
  </si>
  <si>
    <t>HWR02.10303DBN</t>
  </si>
  <si>
    <t>HWR03.10306</t>
  </si>
  <si>
    <t>Private Affair</t>
  </si>
  <si>
    <t>HWR03.10312</t>
  </si>
  <si>
    <t>HWR03.10306GPKT</t>
  </si>
  <si>
    <t>HWR03.10306PKT</t>
  </si>
  <si>
    <t>HWR03.11212DMOS</t>
  </si>
  <si>
    <t>HWR03.11212LMOS</t>
  </si>
  <si>
    <t>HWR03.1.506DLR</t>
  </si>
  <si>
    <t>HWR03.1.506ALR</t>
  </si>
  <si>
    <t>HWR03.12.506CR</t>
  </si>
  <si>
    <t>HWR03.10306SBN</t>
  </si>
  <si>
    <t>HWR03.10303DBN</t>
  </si>
  <si>
    <t>HWR04.10306</t>
  </si>
  <si>
    <t>Dear Sir</t>
  </si>
  <si>
    <t>HWR04.10312</t>
  </si>
  <si>
    <t>HWR04.10306GPKT</t>
  </si>
  <si>
    <t>HWR04.10306PKT</t>
  </si>
  <si>
    <t>HWR04.11212DMOS</t>
  </si>
  <si>
    <t>HWR04.11212LMOS</t>
  </si>
  <si>
    <t>HWR04.1.506DLR</t>
  </si>
  <si>
    <t>HWR04.1.506ALR</t>
  </si>
  <si>
    <t>HWR04.12.506CR</t>
  </si>
  <si>
    <t>HWR04.10306SBN</t>
  </si>
  <si>
    <t>HWR04.10303DBN</t>
  </si>
  <si>
    <t>HWR05.10306</t>
  </si>
  <si>
    <t>Par Avion</t>
  </si>
  <si>
    <t>HWR05.10312</t>
  </si>
  <si>
    <t>HWR05.10306GPKT</t>
  </si>
  <si>
    <t>HWR05.10306PKT</t>
  </si>
  <si>
    <t>HWR05.11212DMOS</t>
  </si>
  <si>
    <t>HWR05.11212LMOS</t>
  </si>
  <si>
    <t>HWR05.1.506DLR</t>
  </si>
  <si>
    <t>HWR05.1.506ALR</t>
  </si>
  <si>
    <t>HWR05.12.506CR</t>
  </si>
  <si>
    <t>HWR05.10306SBN</t>
  </si>
  <si>
    <t>HWR05.10303DBN</t>
  </si>
  <si>
    <t>HWR06.10306</t>
  </si>
  <si>
    <t>Pen Pal</t>
  </si>
  <si>
    <t>HWR06.10312</t>
  </si>
  <si>
    <t>HWR06.10306GPKT</t>
  </si>
  <si>
    <t>HWR06.10306PKT</t>
  </si>
  <si>
    <t>HWR06.11212DMOS</t>
  </si>
  <si>
    <t>HWR06.11212LMOS</t>
  </si>
  <si>
    <t>HWR06.1.506DLR</t>
  </si>
  <si>
    <t>HWR06.1.506ALR</t>
  </si>
  <si>
    <t>HWR06.12.506CR</t>
  </si>
  <si>
    <t>HWR06.10306SBN</t>
  </si>
  <si>
    <t>HWR06.10303DBN</t>
  </si>
  <si>
    <t>HWR07.10306</t>
  </si>
  <si>
    <t>Gold Leaf</t>
  </si>
  <si>
    <t>HWR07.10312</t>
  </si>
  <si>
    <t>HWR07.10306GPKT</t>
  </si>
  <si>
    <t>HWR07.10306PKT</t>
  </si>
  <si>
    <t>HWR07.11212DMOS</t>
  </si>
  <si>
    <t>HWR07.11212LMOS</t>
  </si>
  <si>
    <t>HWR07.1.506DLR</t>
  </si>
  <si>
    <t>HWR07.1.506ALR</t>
  </si>
  <si>
    <t>HWR07.12.506CR</t>
  </si>
  <si>
    <t>HWR07.10306SBN</t>
  </si>
  <si>
    <t>HWR07.10303DBN</t>
  </si>
  <si>
    <t>HWR08.10306</t>
  </si>
  <si>
    <t>Love Letter</t>
  </si>
  <si>
    <t>HWR08.10312</t>
  </si>
  <si>
    <t>HWR08.10306GPKT</t>
  </si>
  <si>
    <t>HWR08.10306PKT</t>
  </si>
  <si>
    <t>HWR08.11212DMOS</t>
  </si>
  <si>
    <t>HWR08.11212LMOS</t>
  </si>
  <si>
    <t>HWR08.1.506DLR</t>
  </si>
  <si>
    <t>HWR08.1.506ALR</t>
  </si>
  <si>
    <t>HWR08.12.506CR</t>
  </si>
  <si>
    <t>HWR08.10306SBN</t>
  </si>
  <si>
    <t>HWR08.10303DBN</t>
  </si>
  <si>
    <t>HWR09.10306</t>
  </si>
  <si>
    <t>Ink Well</t>
  </si>
  <si>
    <t>HWR09.10312</t>
  </si>
  <si>
    <t>HWR09.10306GPKT</t>
  </si>
  <si>
    <t>HWR09.10306PKT</t>
  </si>
  <si>
    <t>HWR09.11212DMOS</t>
  </si>
  <si>
    <t>HWR09.11212LMOS</t>
  </si>
  <si>
    <t>HWR09.1.506DLR</t>
  </si>
  <si>
    <t>HWR09.1.506ALR</t>
  </si>
  <si>
    <t>HWR09.12.506CR</t>
  </si>
  <si>
    <t>HWR09.10306SBN</t>
  </si>
  <si>
    <t>HWR09.10303DBN</t>
  </si>
  <si>
    <t>3 x 6 Picket*</t>
  </si>
  <si>
    <t>3 x 6 Gothic Picket*</t>
  </si>
  <si>
    <t>1/2 x 6 Dome Liner</t>
  </si>
  <si>
    <t>1/2 x 6 Arrow Liner</t>
  </si>
  <si>
    <t>2 1/2 x 6 Chair Rail</t>
  </si>
  <si>
    <t>3 x 6 bullnose</t>
  </si>
  <si>
    <t>3 x 3 bullnose corner</t>
  </si>
  <si>
    <t>* Due to the degree of variation in this handcrafted product, an approximation of coverage is 11 pickets per square foot.</t>
  </si>
  <si>
    <t>Hide and Sleek</t>
  </si>
  <si>
    <t>HSL01.11236PRL</t>
  </si>
  <si>
    <t>Chalk</t>
  </si>
  <si>
    <t>HSL02.11236PRL</t>
  </si>
  <si>
    <t>Buff</t>
  </si>
  <si>
    <t>HSL03.11236PRL</t>
  </si>
  <si>
    <t>Khaki</t>
  </si>
  <si>
    <t>HSL04.11236PRL</t>
  </si>
  <si>
    <t>Coral</t>
  </si>
  <si>
    <t>HSL05.11236PRL</t>
  </si>
  <si>
    <t>Lapis</t>
  </si>
  <si>
    <t>HSL31.11236PRL</t>
  </si>
  <si>
    <t>Chalk 3D</t>
  </si>
  <si>
    <t>HSL32.11236PRL</t>
  </si>
  <si>
    <t>Buff 3D</t>
  </si>
  <si>
    <t>HSL33.11236PRL</t>
  </si>
  <si>
    <t>Khaki 3D</t>
  </si>
  <si>
    <t>HSL34.11236PRL</t>
  </si>
  <si>
    <t>Coral 3D</t>
  </si>
  <si>
    <t>HSL35.11236PRL</t>
  </si>
  <si>
    <t>Lapis 3D</t>
  </si>
  <si>
    <t>12 x 36 3D</t>
  </si>
  <si>
    <t>Effective 05-22-23</t>
  </si>
  <si>
    <t>SNIPPET</t>
  </si>
  <si>
    <t>SNP01 Cotton</t>
  </si>
  <si>
    <t>SNP12 Warm Silver</t>
  </si>
  <si>
    <t>SNP03 Stone</t>
  </si>
  <si>
    <t>SNP23 Lipstick</t>
  </si>
  <si>
    <t>SNP04 Coal</t>
  </si>
  <si>
    <t>SNP01.10312L</t>
  </si>
  <si>
    <t>Cotton</t>
  </si>
  <si>
    <t>3x12 Left</t>
  </si>
  <si>
    <t>SNP01.10312R</t>
  </si>
  <si>
    <t>3x12 Right</t>
  </si>
  <si>
    <t>SNP03.10312L</t>
  </si>
  <si>
    <t>Stone</t>
  </si>
  <si>
    <t>SNP03.10312R</t>
  </si>
  <si>
    <t>SNP04.10312L</t>
  </si>
  <si>
    <t>Coal</t>
  </si>
  <si>
    <t>SNP04.10312R</t>
  </si>
  <si>
    <t>SNP12.10312L</t>
  </si>
  <si>
    <t>Warm Silver</t>
  </si>
  <si>
    <t>SNP12.10312R</t>
  </si>
  <si>
    <t>SNP23.10312L</t>
  </si>
  <si>
    <t>Lipstick</t>
  </si>
  <si>
    <t>SNP23.10312R</t>
  </si>
  <si>
    <t xml:space="preserve">3x12 </t>
  </si>
  <si>
    <t>SWATCHES</t>
  </si>
  <si>
    <t>Necessary Object</t>
  </si>
  <si>
    <t>Neutral Territory</t>
  </si>
  <si>
    <t>Brilliant Deductions</t>
  </si>
  <si>
    <t>Price Group I</t>
  </si>
  <si>
    <t>Price Group III</t>
  </si>
  <si>
    <t>NEC01 Cotton</t>
  </si>
  <si>
    <t>NEU12 Warm Silver</t>
  </si>
  <si>
    <t>BRI 21 Cobalt</t>
  </si>
  <si>
    <t>NEC02 Eggshell</t>
  </si>
  <si>
    <t>NEU13 Seashell</t>
  </si>
  <si>
    <t>BRI22 Mulberry</t>
  </si>
  <si>
    <t>NEC03 Stone</t>
  </si>
  <si>
    <t>NEU14 Old Lace</t>
  </si>
  <si>
    <t>BRI23 Lipstick Red</t>
  </si>
  <si>
    <t>Price Group II</t>
  </si>
  <si>
    <t>BRI24 Pineapple</t>
  </si>
  <si>
    <t>NEC04 Coal</t>
  </si>
  <si>
    <t>NEU11 Shadow</t>
  </si>
  <si>
    <t>BRI25 Petrol</t>
  </si>
  <si>
    <t>NEU 15 Smokestack</t>
  </si>
  <si>
    <t>BRI26 Spruce</t>
  </si>
  <si>
    <t>NEU16 Sea Ice</t>
  </si>
  <si>
    <t>Necessary Objects</t>
  </si>
  <si>
    <t>NEC01.10208S</t>
  </si>
  <si>
    <t>2x8 Satin</t>
  </si>
  <si>
    <t>NEC01.10208G</t>
  </si>
  <si>
    <t>2x8 Gloss</t>
  </si>
  <si>
    <t>NEC01.10408S</t>
  </si>
  <si>
    <t>4x8 Satin</t>
  </si>
  <si>
    <t>NEC01.10408G</t>
  </si>
  <si>
    <t>4x8 Gloss</t>
  </si>
  <si>
    <t>NEC01.10312S</t>
  </si>
  <si>
    <t>3x12 Satin</t>
  </si>
  <si>
    <t>NEC01.10312G</t>
  </si>
  <si>
    <t>3x12 Gloss</t>
  </si>
  <si>
    <t>NEC01.10606S</t>
  </si>
  <si>
    <t>6x6 Satin</t>
  </si>
  <si>
    <t>NEC01.10606G</t>
  </si>
  <si>
    <t>6x6 Gloss</t>
  </si>
  <si>
    <t>NEC01.10306S</t>
  </si>
  <si>
    <t>3x6 Satin</t>
  </si>
  <si>
    <t>NEC01.10306G</t>
  </si>
  <si>
    <t>3x6 Gloss</t>
  </si>
  <si>
    <t>NEC01.10408BNS</t>
  </si>
  <si>
    <t>4x8 Bullnose Satin</t>
  </si>
  <si>
    <t>NEC01.10408BNG</t>
  </si>
  <si>
    <t>4x8 Bullnose Gloss</t>
  </si>
  <si>
    <t>NEC01.10312BNS</t>
  </si>
  <si>
    <t>3x12 Bullnose Satin</t>
  </si>
  <si>
    <t>NEC01.10312BNG</t>
  </si>
  <si>
    <t>3x12 Bullnose Gloss</t>
  </si>
  <si>
    <t>NEC01.10306BNS</t>
  </si>
  <si>
    <t>3x6 Bullnose Satin</t>
  </si>
  <si>
    <t>NEC01.10306BNG</t>
  </si>
  <si>
    <t>3x6 Bullnose Gloss</t>
  </si>
  <si>
    <t>NEC01.10404DBNS</t>
  </si>
  <si>
    <t>4x4 Double Bullnose Satin</t>
  </si>
  <si>
    <t>NEC01.10404DBNG</t>
  </si>
  <si>
    <t>4x4 Double Bullnose Gloss</t>
  </si>
  <si>
    <t>NEC01.10303DBNS</t>
  </si>
  <si>
    <t>3x3 Double Bullnose Satin</t>
  </si>
  <si>
    <t>NEC01.10303DBNG</t>
  </si>
  <si>
    <t>3x3 Double Bullnose Gloss</t>
  </si>
  <si>
    <t>NEC01.10408CBS</t>
  </si>
  <si>
    <t>4x8 Cove Base Satin</t>
  </si>
  <si>
    <t>NEC01.10408CBG</t>
  </si>
  <si>
    <t>4x8 Cove Base Gloss</t>
  </si>
  <si>
    <t>NEC01.10408CBLS</t>
  </si>
  <si>
    <t>4x8 Cove Base Corner Left Satin</t>
  </si>
  <si>
    <t>NEC01.10408CBLG</t>
  </si>
  <si>
    <t>4x8 Cove Base Corner Left Gloss</t>
  </si>
  <si>
    <t>NEC01.10408CBRS</t>
  </si>
  <si>
    <t>4x8 Cove Base Corner Right Satin</t>
  </si>
  <si>
    <t>NEC01.10408CBRG</t>
  </si>
  <si>
    <t>4x8 Cove Base Corner Right Gloss</t>
  </si>
  <si>
    <t>NEC02.10208S</t>
  </si>
  <si>
    <t>Eggshell</t>
  </si>
  <si>
    <t>NEC02.10208G</t>
  </si>
  <si>
    <t>NEC02.10408S</t>
  </si>
  <si>
    <t>NEC02.10408G</t>
  </si>
  <si>
    <t>NEC02.10312S</t>
  </si>
  <si>
    <t>NEC02.10312G</t>
  </si>
  <si>
    <t>NEC02.10606S</t>
  </si>
  <si>
    <t>NEC02.10606G</t>
  </si>
  <si>
    <t>NEC02.10306S</t>
  </si>
  <si>
    <t>NEC02.10306G</t>
  </si>
  <si>
    <t>NEC02.10408BNS</t>
  </si>
  <si>
    <t>NEC02.10408BNG</t>
  </si>
  <si>
    <t>NEC02.10312BNS</t>
  </si>
  <si>
    <t>NEC02.10312BNG</t>
  </si>
  <si>
    <t>NEC02.10306BNS</t>
  </si>
  <si>
    <t>NEC02.10306BNG</t>
  </si>
  <si>
    <t>NEC02.10404DBNS</t>
  </si>
  <si>
    <t>NEC02.10404DBNG</t>
  </si>
  <si>
    <t>NEC02.10303DBNS</t>
  </si>
  <si>
    <t>NEC02.10303DBNG</t>
  </si>
  <si>
    <t>NEC02.10408CBS</t>
  </si>
  <si>
    <t>NEC02.10408CBG</t>
  </si>
  <si>
    <t>NEC02.10408CBLS</t>
  </si>
  <si>
    <t>NEC02.10408CBLG</t>
  </si>
  <si>
    <t>NEC02.10408CBRS</t>
  </si>
  <si>
    <t>NEC02.10408CBRG</t>
  </si>
  <si>
    <t>NEC03.10208S</t>
  </si>
  <si>
    <t>NEC03.10208G</t>
  </si>
  <si>
    <t>NEC03.10408S</t>
  </si>
  <si>
    <t>NEC03.10408G</t>
  </si>
  <si>
    <t>NEC03.10312S</t>
  </si>
  <si>
    <t>NEC03.10312G</t>
  </si>
  <si>
    <t>NEC03.10606S</t>
  </si>
  <si>
    <t>NEC03.10606G</t>
  </si>
  <si>
    <t>NEC03.10306S</t>
  </si>
  <si>
    <t>NEC03.10306G</t>
  </si>
  <si>
    <t>NEC03.10408BNS</t>
  </si>
  <si>
    <t>NEC03.10408BNG</t>
  </si>
  <si>
    <t>NEC03.10312BNS</t>
  </si>
  <si>
    <t>NEC03.10312BNG</t>
  </si>
  <si>
    <t>NEC03.10306BNS</t>
  </si>
  <si>
    <t>NEC03.10306BNG</t>
  </si>
  <si>
    <t>NEC03.10404DBNS</t>
  </si>
  <si>
    <t>NEC03.10404DBNG</t>
  </si>
  <si>
    <t>NEC03.10303DBNS</t>
  </si>
  <si>
    <t>NEC03.10303DBNG</t>
  </si>
  <si>
    <t>NEC03.10408CBS</t>
  </si>
  <si>
    <t>NEC03.10408CBG</t>
  </si>
  <si>
    <t>NEC03.10408CBLS</t>
  </si>
  <si>
    <t>NEC03.10408CBLG</t>
  </si>
  <si>
    <t>NEC03.10408CBRS</t>
  </si>
  <si>
    <t>NEC03.10408CBRG</t>
  </si>
  <si>
    <t>NEC04.10208S</t>
  </si>
  <si>
    <t>NEC04.10208G</t>
  </si>
  <si>
    <t>NEC04.10408S</t>
  </si>
  <si>
    <t>NEC04.10408G</t>
  </si>
  <si>
    <t>NEC04.10312S</t>
  </si>
  <si>
    <t>NEC04.10312G</t>
  </si>
  <si>
    <t>NEC04.10606S</t>
  </si>
  <si>
    <t>NEC04.10606G</t>
  </si>
  <si>
    <t>NEC04.10306S</t>
  </si>
  <si>
    <t>NEC04.10306G</t>
  </si>
  <si>
    <t>NEC04.10408BNS</t>
  </si>
  <si>
    <t>NEC04.10408BNG</t>
  </si>
  <si>
    <t>NEC04.10312BNS</t>
  </si>
  <si>
    <t>NEC04.10312BNG</t>
  </si>
  <si>
    <t>NEC04.10306BNS</t>
  </si>
  <si>
    <t>NEC04.10306BNG</t>
  </si>
  <si>
    <t>NEC04.10404DBNS</t>
  </si>
  <si>
    <t>NEC04.10404DBNG</t>
  </si>
  <si>
    <t>NEC04.10303DBNS</t>
  </si>
  <si>
    <t>NEC04.10303DBNG</t>
  </si>
  <si>
    <t>NEC04.10408CBS</t>
  </si>
  <si>
    <t>NEC04.10408CBG</t>
  </si>
  <si>
    <t>NEC04.10408CBLS</t>
  </si>
  <si>
    <t>NEC04.10408CBLG</t>
  </si>
  <si>
    <t>NEC04.10408CBRS</t>
  </si>
  <si>
    <t>NEC04.10408CBRG</t>
  </si>
  <si>
    <t>NEU11.10408S</t>
  </si>
  <si>
    <t>Shadow</t>
  </si>
  <si>
    <t>NEU11.10408G</t>
  </si>
  <si>
    <t>NEU11.10312S</t>
  </si>
  <si>
    <t>NEU11.10312G</t>
  </si>
  <si>
    <t>NEU11.10408BNS</t>
  </si>
  <si>
    <t>NEU11.10408BNG</t>
  </si>
  <si>
    <t>NEU11.10312BNS</t>
  </si>
  <si>
    <t>NEU11.10312BNG</t>
  </si>
  <si>
    <t>NEU11.10404DBNS</t>
  </si>
  <si>
    <t>NEU11.10404DBNG</t>
  </si>
  <si>
    <t>NEU11.10303DBNS</t>
  </si>
  <si>
    <t>NEU11.10303DBNG</t>
  </si>
  <si>
    <t>NEU11.10408CBS</t>
  </si>
  <si>
    <t>NEU11.10408CBG</t>
  </si>
  <si>
    <t>NEU11.10408CBLS</t>
  </si>
  <si>
    <t>NEU11.10408CBLG</t>
  </si>
  <si>
    <t>NEU11.10408CBRS</t>
  </si>
  <si>
    <t>NEU11.10408CBRG</t>
  </si>
  <si>
    <t>NEU15.10408S</t>
  </si>
  <si>
    <t>Smokestack</t>
  </si>
  <si>
    <t>NEU15.10408G</t>
  </si>
  <si>
    <t>NEU15.10312S</t>
  </si>
  <si>
    <t>NEU15.10312G</t>
  </si>
  <si>
    <t>NEU15.10408BNS</t>
  </si>
  <si>
    <t>NEU15.10408BNG</t>
  </si>
  <si>
    <t>NEU15.10312BNS</t>
  </si>
  <si>
    <t>NEU15.10312BNG</t>
  </si>
  <si>
    <t>NEU15.10404DBNS</t>
  </si>
  <si>
    <t>NEU15.10404DBNG</t>
  </si>
  <si>
    <t>NEU15.10303DBNS</t>
  </si>
  <si>
    <t>NEU15.10303DBNG</t>
  </si>
  <si>
    <t>NEU15.10408CBS</t>
  </si>
  <si>
    <t>NEU15.10408CBG</t>
  </si>
  <si>
    <t>NEU15.10408CBLS</t>
  </si>
  <si>
    <t>NEU15.10408CBLG</t>
  </si>
  <si>
    <t>NEU15.10408CBRS</t>
  </si>
  <si>
    <t>NEU15.10408CBRG</t>
  </si>
  <si>
    <t>NEU16.10408S</t>
  </si>
  <si>
    <t>Sea Ice</t>
  </si>
  <si>
    <t>NEU16.10408G</t>
  </si>
  <si>
    <t>NEU16.10312S</t>
  </si>
  <si>
    <t>NEU16.10312G</t>
  </si>
  <si>
    <t>NEU16.10408BNS</t>
  </si>
  <si>
    <t>NEU16.10408BNG</t>
  </si>
  <si>
    <t>NEU16.10312BNS</t>
  </si>
  <si>
    <t>NEU16.10312BNG</t>
  </si>
  <si>
    <t>NEU16.10404DBNS</t>
  </si>
  <si>
    <t>NEU16.10404DBNG</t>
  </si>
  <si>
    <t>NEU16.10303DBNS</t>
  </si>
  <si>
    <t>NEU16.10303DBNG</t>
  </si>
  <si>
    <t>NEU16.10408CBS</t>
  </si>
  <si>
    <t>NEU16.10408CBG</t>
  </si>
  <si>
    <t>NEU16.10408CBLS</t>
  </si>
  <si>
    <t>NEU16.10408CBLG</t>
  </si>
  <si>
    <t>NEU16.10408CBRS</t>
  </si>
  <si>
    <t>NEU16.10408CBRG</t>
  </si>
  <si>
    <t>NEU12.10408S</t>
  </si>
  <si>
    <t>NEU12.10408G</t>
  </si>
  <si>
    <t>NEU12.10312S</t>
  </si>
  <si>
    <t>NEU12.10312G</t>
  </si>
  <si>
    <t>NEU12.10408BNS</t>
  </si>
  <si>
    <t>NEU12.10408BNG</t>
  </si>
  <si>
    <t>NEU12.10312BNS</t>
  </si>
  <si>
    <t>NEU12.10312BNG</t>
  </si>
  <si>
    <t>NEU12.10404DBNS</t>
  </si>
  <si>
    <t>NEU12.10404DBNG</t>
  </si>
  <si>
    <t>NEU12.10303DBNS</t>
  </si>
  <si>
    <t>NEU12.10303DBNG</t>
  </si>
  <si>
    <t>NEU12.10408CBS</t>
  </si>
  <si>
    <t>NEU12.10408CBG</t>
  </si>
  <si>
    <t>NEU12.10408CBLS</t>
  </si>
  <si>
    <t>NEU12.10408CBLG</t>
  </si>
  <si>
    <t>NEU12.10408CBRS</t>
  </si>
  <si>
    <t>NEU12.10408CBRG</t>
  </si>
  <si>
    <t>NEU13.10408S</t>
  </si>
  <si>
    <t>Seashell</t>
  </si>
  <si>
    <t>NEU13.10408G</t>
  </si>
  <si>
    <t>NEU13.10312S</t>
  </si>
  <si>
    <t>NEU13.10312G</t>
  </si>
  <si>
    <t>NEU13.10408BNS</t>
  </si>
  <si>
    <t>NEU13.10408BNG</t>
  </si>
  <si>
    <t>NEU13.10312BNS</t>
  </si>
  <si>
    <t>NEU13.10312BNG</t>
  </si>
  <si>
    <t>NEU13.10404DBNS</t>
  </si>
  <si>
    <t>NEU13.10404DBNG</t>
  </si>
  <si>
    <t>NEU13.10303DBNS</t>
  </si>
  <si>
    <t>NEU13.10303DBNG</t>
  </si>
  <si>
    <t>NEU13.10408CBS</t>
  </si>
  <si>
    <t>NEU13.10408CBG</t>
  </si>
  <si>
    <t>NEU13.10408CBLS</t>
  </si>
  <si>
    <t>NEU13.10408CBLG</t>
  </si>
  <si>
    <t>NEU13.10408CBRS</t>
  </si>
  <si>
    <t>NEU13.10408CBRG</t>
  </si>
  <si>
    <t>NEU14.10408S</t>
  </si>
  <si>
    <t>Old Lace</t>
  </si>
  <si>
    <t>NEU14.10408G</t>
  </si>
  <si>
    <t>NEU14.10312S</t>
  </si>
  <si>
    <t>NEU14.10312G</t>
  </si>
  <si>
    <t>NEU14.10408BNS</t>
  </si>
  <si>
    <t>NEU14.10408BNG</t>
  </si>
  <si>
    <t>NEU14.10312BNS</t>
  </si>
  <si>
    <t>NEU14.10312BNG</t>
  </si>
  <si>
    <t>NEU14.10404DBNS</t>
  </si>
  <si>
    <t>NEU14.10404DBNG</t>
  </si>
  <si>
    <t>NEU14.10303DBNS</t>
  </si>
  <si>
    <t>NEU14.10303DBNG</t>
  </si>
  <si>
    <t>NEU14.10408CBS</t>
  </si>
  <si>
    <t>NEU14.10408CBG</t>
  </si>
  <si>
    <t>NEU14.10408CBLS</t>
  </si>
  <si>
    <t>NEU14.10408CBLG</t>
  </si>
  <si>
    <t>NEU14.10408CBRS</t>
  </si>
  <si>
    <t>NEU14.10408CBRG</t>
  </si>
  <si>
    <t>Brilliant Deduction</t>
  </si>
  <si>
    <t>BRI21.10312G</t>
  </si>
  <si>
    <t>Cobalt</t>
  </si>
  <si>
    <t>BRI22.10312G</t>
  </si>
  <si>
    <t>Mulberry</t>
  </si>
  <si>
    <t>BRI23.10312G</t>
  </si>
  <si>
    <t>Lipstick Red</t>
  </si>
  <si>
    <t>BRI24.10312G</t>
  </si>
  <si>
    <t>Pineapple</t>
  </si>
  <si>
    <t>BRI25.10312G</t>
  </si>
  <si>
    <t>Petrol</t>
  </si>
  <si>
    <t>BRI26.10312G</t>
  </si>
  <si>
    <t>Spruce</t>
  </si>
  <si>
    <t xml:space="preserve">2x8 </t>
  </si>
  <si>
    <t xml:space="preserve">4x8 </t>
  </si>
  <si>
    <t xml:space="preserve">6x6 </t>
  </si>
  <si>
    <t xml:space="preserve">3x6 </t>
  </si>
  <si>
    <t xml:space="preserve">4x8 Bullnose </t>
  </si>
  <si>
    <t xml:space="preserve">3x12 Bullnose </t>
  </si>
  <si>
    <t xml:space="preserve">3x6 Bullnose </t>
  </si>
  <si>
    <t xml:space="preserve">4x4 Double Bullnose </t>
  </si>
  <si>
    <t xml:space="preserve">3x3 Double Bullnose </t>
  </si>
  <si>
    <t xml:space="preserve">4x8 Cove Base </t>
  </si>
  <si>
    <t>4x8 Cove Base Corner Left</t>
  </si>
  <si>
    <t xml:space="preserve">4x8 Cove Base Corner Right </t>
  </si>
  <si>
    <t>Effective 09-16-24</t>
  </si>
  <si>
    <t>ARGENT 2.0</t>
  </si>
  <si>
    <t xml:space="preserve">ARG01 Winter Garden </t>
  </si>
  <si>
    <t>ARG15 Memphis Blues</t>
  </si>
  <si>
    <t>ARG17 Clean Slate</t>
  </si>
  <si>
    <t>ARG35 Golden Glow</t>
  </si>
  <si>
    <t>ARG18 Concrete Jungle</t>
  </si>
  <si>
    <t>ARG36 Sunkissed Rose</t>
  </si>
  <si>
    <t>ARG20 On the Rocks</t>
  </si>
  <si>
    <t>ARG37 Night Sky</t>
  </si>
  <si>
    <t>ARG31 White Tiger</t>
  </si>
  <si>
    <t>ARG38 Enchanted Forest</t>
  </si>
  <si>
    <t>ARG32 Silver Sage</t>
  </si>
  <si>
    <t>ARG33 Grey Tabby</t>
  </si>
  <si>
    <t>ARG34 Marble Faun</t>
  </si>
  <si>
    <t> </t>
  </si>
  <si>
    <t>ARG01.10624UPS</t>
  </si>
  <si>
    <t>ARG01.11212UPS</t>
  </si>
  <si>
    <t>ARG01.11224UPS</t>
  </si>
  <si>
    <t>ARG01.10202MOS</t>
  </si>
  <si>
    <t>ARG01.144RAMOS</t>
  </si>
  <si>
    <t>4 x 4 Random Mosaic</t>
  </si>
  <si>
    <t>ARG01.10424BNS</t>
  </si>
  <si>
    <t>ARG01.10612CBS</t>
  </si>
  <si>
    <t>ARG15.10624UPS</t>
  </si>
  <si>
    <t xml:space="preserve">Memphis Blues </t>
  </si>
  <si>
    <t>ARG15.11212UPS</t>
  </si>
  <si>
    <t>ARG15.11224UPS</t>
  </si>
  <si>
    <t>ARG15.10202MOS</t>
  </si>
  <si>
    <t>ARG15.144RAMOS</t>
  </si>
  <si>
    <t>ARG15.10424BNS</t>
  </si>
  <si>
    <t>ARG17.10624UPS</t>
  </si>
  <si>
    <t xml:space="preserve">Clean Slate </t>
  </si>
  <si>
    <t>ARG17.11212UPS</t>
  </si>
  <si>
    <t>ARG17.11224UPS</t>
  </si>
  <si>
    <t>ARG17.10202MOS</t>
  </si>
  <si>
    <t>ARG17.144RAMOS</t>
  </si>
  <si>
    <t>ARG17.10424BNS</t>
  </si>
  <si>
    <t>ARG17.10612CBS</t>
  </si>
  <si>
    <t>ARG18.10624UPS</t>
  </si>
  <si>
    <t>ARG18.11212UPS</t>
  </si>
  <si>
    <t>ARG18.11224UPS</t>
  </si>
  <si>
    <t>ARG18.10202MOS</t>
  </si>
  <si>
    <t>ARG18.144RAMOS</t>
  </si>
  <si>
    <t>ARG18.10424BNS</t>
  </si>
  <si>
    <t>ARG18.10612CBS</t>
  </si>
  <si>
    <t>ARG20.10624UPS</t>
  </si>
  <si>
    <t xml:space="preserve">On the Rocks </t>
  </si>
  <si>
    <t>ARG20.11212UPS</t>
  </si>
  <si>
    <t>ARG20.11224UPS</t>
  </si>
  <si>
    <t>ARG20.10202MOS</t>
  </si>
  <si>
    <t>ARG20.144RAMOS</t>
  </si>
  <si>
    <t>ARG20.10424BNS</t>
  </si>
  <si>
    <t>ARG20.10612CBS</t>
  </si>
  <si>
    <t>ARG31.10624UPS</t>
  </si>
  <si>
    <t xml:space="preserve">White Tiger </t>
  </si>
  <si>
    <t>ARG31.11212UPS</t>
  </si>
  <si>
    <t>ARG31.11224UPS</t>
  </si>
  <si>
    <t>ARG31.10202MOS</t>
  </si>
  <si>
    <t>ARG31.144RAMOS</t>
  </si>
  <si>
    <t>ARG31.10424BNS</t>
  </si>
  <si>
    <t>ARG31.10612CBS</t>
  </si>
  <si>
    <t>ARG32.10624UPS</t>
  </si>
  <si>
    <t xml:space="preserve">Silver Sage </t>
  </si>
  <si>
    <t>ARG32.11212UPS</t>
  </si>
  <si>
    <t>ARG32.11224UPS</t>
  </si>
  <si>
    <t>ARG32.10202MOS</t>
  </si>
  <si>
    <t>ARG32.144RAMOS</t>
  </si>
  <si>
    <t>ARG32.10424BNS</t>
  </si>
  <si>
    <t>ARG32.10612CBS</t>
  </si>
  <si>
    <t>ARG33.10624UPS</t>
  </si>
  <si>
    <t xml:space="preserve">Grey Tabby </t>
  </si>
  <si>
    <t>ARG33.11212UPS</t>
  </si>
  <si>
    <t>ARG33.11224UPS</t>
  </si>
  <si>
    <t>ARG33.10202MOS</t>
  </si>
  <si>
    <t>ARG33.144RAMOS</t>
  </si>
  <si>
    <t>ARG33.10424BNS</t>
  </si>
  <si>
    <t>ARG33.10612CBS</t>
  </si>
  <si>
    <t>ARG34.10624UPS</t>
  </si>
  <si>
    <t xml:space="preserve">Marble Faun </t>
  </si>
  <si>
    <t>ARG34.11212UPS</t>
  </si>
  <si>
    <t>ARG34.11224UPS</t>
  </si>
  <si>
    <t>ARG34.10202MOS</t>
  </si>
  <si>
    <t>ARG34.144RAMOS</t>
  </si>
  <si>
    <t>ARG34.10424BNS</t>
  </si>
  <si>
    <t>ARG34.10612CBS</t>
  </si>
  <si>
    <t>ARG35.10624UPS</t>
  </si>
  <si>
    <t xml:space="preserve">Golden Glow </t>
  </si>
  <si>
    <t>ARG35.11212UPS</t>
  </si>
  <si>
    <t>ARG35.11224UPS</t>
  </si>
  <si>
    <t>ARG35.10202MOS</t>
  </si>
  <si>
    <t>ARG35.144RAMOS</t>
  </si>
  <si>
    <t>ARG35.10424BNS</t>
  </si>
  <si>
    <t>ARG36.10624UPS</t>
  </si>
  <si>
    <t xml:space="preserve">Sunkissed Rose </t>
  </si>
  <si>
    <t>ARG36.11212UPS</t>
  </si>
  <si>
    <t>ARG36.11224UPS</t>
  </si>
  <si>
    <t>ARG36.10202MOS</t>
  </si>
  <si>
    <t>ARG36.144RAMOS</t>
  </si>
  <si>
    <t>ARG36.10424BNS</t>
  </si>
  <si>
    <t>ARG37.10624UPS</t>
  </si>
  <si>
    <t xml:space="preserve">Night Sky </t>
  </si>
  <si>
    <t>ARG37.11212UPS</t>
  </si>
  <si>
    <t>ARG37.11224UPS</t>
  </si>
  <si>
    <t>ARG37.10202MOS</t>
  </si>
  <si>
    <t>ARG37.144RAMOS</t>
  </si>
  <si>
    <t>ARG37.10424BNS</t>
  </si>
  <si>
    <t>ARG38.10624UPS</t>
  </si>
  <si>
    <t xml:space="preserve">Enchanted Forest </t>
  </si>
  <si>
    <t>ARG38.11212UPS</t>
  </si>
  <si>
    <t>ARG38.11224UPS</t>
  </si>
  <si>
    <t>ARG38.10202MOS</t>
  </si>
  <si>
    <t>ARG38.144RAMOS</t>
  </si>
  <si>
    <t>ARG38.10424BNS</t>
  </si>
  <si>
    <t>Nominal Sizes Available for Argent 2.0</t>
  </si>
  <si>
    <t>3.52 /SF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</si>
</sst>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&quot;$&quot;0.00\ &quot;/SF&quot;"/>
    <numFmt numFmtId="165" formatCode="&quot;$&quot;\ 0.00\ &quot;/PC&quot;"/>
    <numFmt numFmtId="166" formatCode="&quot;$&quot;0.00\ &quot;/PC&quot;"/>
    <numFmt numFmtId="167" formatCode="&quot;$&quot;#,##0.00"/>
    <numFmt numFmtId="168" formatCode="0.0"/>
    <numFmt numFmtId="169" formatCode="&quot;$&quot;\ 0.00\ &quot;/Sheet&quot;"/>
    <numFmt numFmtId="170" formatCode="&quot;$&quot;\ 0.00\ &quot;/ PC&quot;"/>
    <numFmt numFmtId="171" formatCode="&quot;$&quot;\ 0.00\ &quot;/SHEET&quot;"/>
    <numFmt numFmtId="172" formatCode="&quot;$&quot;0.00\ &quot;/Sheet&quot;"/>
  </numFmts>
  <fonts count="58" x14ac:knownFonts="1">
    <font>
      <sz val="11"/>
      <color theme="1"/>
      <name val="Calibri"/>
      <family val="2"/>
      <scheme val="minor"/>
    </font>
    <font>
      <b/>
      <u/>
      <sz val="11"/>
      <name val="Times New Roman"/>
      <family val="1"/>
    </font>
    <font>
      <b/>
      <sz val="11"/>
      <name val="Times New Roman"/>
      <family val="1"/>
    </font>
    <font>
      <sz val="11"/>
      <name val="Times New Roman"/>
      <family val="1"/>
    </font>
    <font>
      <b/>
      <sz val="14"/>
      <name val="Times New Roman"/>
      <family val="1"/>
    </font>
    <font>
      <sz val="12"/>
      <name val="Times New Roman"/>
      <family val="1"/>
    </font>
    <font>
      <b/>
      <sz val="12"/>
      <name val="Times New Roman"/>
      <family val="1"/>
    </font>
    <font>
      <u/>
      <sz val="12"/>
      <name val="Times New Roman"/>
      <family val="1"/>
    </font>
    <font>
      <b/>
      <sz val="12"/>
      <name val="Calibri"/>
      <family val="2"/>
    </font>
    <font>
      <sz val="10"/>
      <name val="Arial"/>
      <family val="2"/>
    </font>
    <font>
      <b/>
      <sz val="10"/>
      <name val="Times New Roman"/>
      <family val="1"/>
    </font>
    <font>
      <sz val="8"/>
      <name val="Times New Roman"/>
      <family val="1"/>
    </font>
    <font>
      <sz val="9"/>
      <name val="Times New Roman"/>
      <family val="1"/>
    </font>
    <font>
      <b/>
      <u/>
      <sz val="12"/>
      <name val="Times New Roman"/>
      <family val="1"/>
    </font>
    <font>
      <sz val="10"/>
      <name val="Times New Roman"/>
      <family val="1"/>
    </font>
    <font>
      <sz val="10"/>
      <color indexed="9"/>
      <name val="Times New Roman"/>
      <family val="1"/>
    </font>
    <font>
      <b/>
      <sz val="10"/>
      <color indexed="9"/>
      <name val="Times New Roman"/>
      <family val="1"/>
    </font>
    <font>
      <i/>
      <sz val="11"/>
      <name val="Times New Roman"/>
      <family val="1"/>
    </font>
    <font>
      <b/>
      <sz val="18"/>
      <name val="Times New Roman"/>
      <family val="1"/>
    </font>
    <font>
      <sz val="12"/>
      <color indexed="9"/>
      <name val="Times New Roman"/>
      <family val="1"/>
    </font>
    <font>
      <b/>
      <i/>
      <sz val="11"/>
      <name val="Times New Roman"/>
      <family val="1"/>
    </font>
    <font>
      <b/>
      <sz val="12"/>
      <color indexed="9"/>
      <name val="Times New Roman"/>
      <family val="1"/>
    </font>
    <font>
      <sz val="12"/>
      <color indexed="8"/>
      <name val="Times New Roman"/>
      <family val="1"/>
    </font>
    <font>
      <b/>
      <sz val="12"/>
      <color indexed="8"/>
      <name val="Times New Roman"/>
      <family val="1"/>
    </font>
    <font>
      <sz val="8"/>
      <color indexed="8"/>
      <name val="Times New Roman"/>
      <family val="1"/>
    </font>
    <font>
      <b/>
      <sz val="12"/>
      <name val="Arial"/>
      <family val="2"/>
    </font>
    <font>
      <sz val="10"/>
      <name val="Arial"/>
      <family val="2"/>
    </font>
    <font>
      <sz val="11"/>
      <color indexed="9"/>
      <name val="Times New Roman"/>
      <family val="1"/>
    </font>
    <font>
      <sz val="10"/>
      <name val="Arial"/>
      <family val="2"/>
    </font>
    <font>
      <sz val="12"/>
      <color indexed="10"/>
      <name val="Times New Roman"/>
      <family val="1"/>
    </font>
    <font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2"/>
      <color theme="1"/>
      <name val="Times New Roman"/>
      <family val="1"/>
    </font>
    <font>
      <sz val="12"/>
      <color theme="1"/>
      <name val="Times New Roman"/>
      <family val="1"/>
    </font>
    <font>
      <sz val="10"/>
      <color theme="1"/>
      <name val="Arial"/>
      <family val="2"/>
    </font>
    <font>
      <i/>
      <sz val="10"/>
      <color rgb="FFC00000"/>
      <name val="Times New Roman"/>
      <family val="1"/>
    </font>
    <font>
      <i/>
      <sz val="12"/>
      <color rgb="FFC00000"/>
      <name val="Times New Roman"/>
      <family val="1"/>
    </font>
    <font>
      <i/>
      <sz val="11"/>
      <color rgb="FFC00000"/>
      <name val="Calibri"/>
      <family val="2"/>
      <scheme val="minor"/>
    </font>
    <font>
      <sz val="11"/>
      <name val="Calibri"/>
      <family val="2"/>
      <scheme val="minor"/>
    </font>
    <font>
      <sz val="12"/>
      <color theme="0"/>
      <name val="Times New Roman"/>
      <family val="1"/>
    </font>
    <font>
      <b/>
      <sz val="12"/>
      <color theme="0"/>
      <name val="Times New Roman"/>
      <family val="1"/>
    </font>
    <font>
      <i/>
      <sz val="12"/>
      <color theme="1"/>
      <name val="Century Gothic"/>
      <family val="2"/>
    </font>
    <font>
      <sz val="10"/>
      <color theme="0"/>
      <name val="Times New Roman"/>
      <family val="1"/>
    </font>
    <font>
      <sz val="10"/>
      <name val="Arial"/>
      <family val="2"/>
    </font>
    <font>
      <sz val="11"/>
      <name val="Calibri"/>
      <family val="2"/>
    </font>
    <font>
      <sz val="8"/>
      <name val="Calibri"/>
      <family val="2"/>
      <scheme val="minor"/>
    </font>
    <font>
      <u/>
      <sz val="11"/>
      <name val="Times New Roman"/>
      <family val="1"/>
    </font>
    <font>
      <sz val="11"/>
      <color theme="1"/>
      <name val="Times New Roman"/>
      <family val="1"/>
    </font>
    <font>
      <sz val="10"/>
      <name val="Arial"/>
    </font>
    <font>
      <sz val="10"/>
      <color theme="1"/>
      <name val="Times New Roman"/>
      <family val="1"/>
    </font>
    <font>
      <b/>
      <sz val="10"/>
      <color theme="1"/>
      <name val="Times New Roman"/>
      <family val="1"/>
    </font>
    <font>
      <sz val="12"/>
      <color rgb="FFFF0000"/>
      <name val="Times New Roman"/>
      <family val="1"/>
    </font>
    <font>
      <b/>
      <sz val="18"/>
      <color rgb="FFFF0000"/>
      <name val="Times New Roman"/>
      <family val="1"/>
    </font>
    <font>
      <b/>
      <sz val="12"/>
      <color rgb="FFFF0000"/>
      <name val="Times New Roman"/>
      <family val="1"/>
    </font>
    <font>
      <sz val="10"/>
      <color rgb="FFFF0000"/>
      <name val="Times New Roman"/>
      <family val="1"/>
    </font>
    <font>
      <b/>
      <sz val="10"/>
      <color rgb="FFFF0000"/>
      <name val="Times New Roman"/>
      <family val="1"/>
    </font>
    <font>
      <u/>
      <sz val="9"/>
      <name val="Times New Roman"/>
      <family val="1"/>
    </font>
    <font>
      <sz val="9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66">
    <border>
      <left/>
      <right/>
      <top/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</borders>
  <cellStyleXfs count="14">
    <xf numFmtId="0" fontId="0" fillId="0" borderId="0"/>
    <xf numFmtId="43" fontId="30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30" fillId="0" borderId="0" applyFont="0" applyFill="0" applyBorder="0" applyAlignment="0" applyProtection="0"/>
    <xf numFmtId="0" fontId="26" fillId="0" borderId="0"/>
    <xf numFmtId="0" fontId="28" fillId="0" borderId="0"/>
    <xf numFmtId="0" fontId="9" fillId="0" borderId="0"/>
    <xf numFmtId="9" fontId="26" fillId="0" borderId="0" applyFont="0" applyFill="0" applyBorder="0" applyAlignment="0" applyProtection="0"/>
    <xf numFmtId="9" fontId="30" fillId="0" borderId="0" applyFont="0" applyFill="0" applyBorder="0" applyAlignment="0" applyProtection="0"/>
    <xf numFmtId="0" fontId="43" fillId="0" borderId="0"/>
    <xf numFmtId="43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44" fontId="43" fillId="0" borderId="0" applyFont="0" applyFill="0" applyBorder="0" applyAlignment="0" applyProtection="0"/>
    <xf numFmtId="0" fontId="48" fillId="0" borderId="0"/>
  </cellStyleXfs>
  <cellXfs count="968">
    <xf numFmtId="0" fontId="0" fillId="0" borderId="0" xfId="0"/>
    <xf numFmtId="0" fontId="3" fillId="0" borderId="0" xfId="0" applyFont="1" applyAlignment="1">
      <alignment horizontal="left"/>
    </xf>
    <xf numFmtId="0" fontId="3" fillId="0" borderId="0" xfId="0" applyFont="1"/>
    <xf numFmtId="0" fontId="4" fillId="0" borderId="0" xfId="0" applyFont="1" applyAlignment="1">
      <alignment horizontal="center"/>
    </xf>
    <xf numFmtId="0" fontId="5" fillId="0" borderId="0" xfId="0" applyFont="1"/>
    <xf numFmtId="0" fontId="6" fillId="0" borderId="1" xfId="0" applyFont="1" applyBorder="1" applyAlignment="1">
      <alignment horizontal="center"/>
    </xf>
    <xf numFmtId="0" fontId="6" fillId="0" borderId="2" xfId="0" applyFont="1" applyBorder="1" applyAlignment="1">
      <alignment horizontal="center"/>
    </xf>
    <xf numFmtId="0" fontId="5" fillId="0" borderId="3" xfId="0" applyFont="1" applyBorder="1" applyAlignment="1">
      <alignment horizontal="center"/>
    </xf>
    <xf numFmtId="164" fontId="5" fillId="0" borderId="4" xfId="0" applyNumberFormat="1" applyFont="1" applyBorder="1"/>
    <xf numFmtId="164" fontId="5" fillId="0" borderId="0" xfId="0" applyNumberFormat="1" applyFont="1"/>
    <xf numFmtId="0" fontId="6" fillId="0" borderId="0" xfId="0" applyFont="1" applyAlignment="1">
      <alignment horizontal="center"/>
    </xf>
    <xf numFmtId="0" fontId="6" fillId="0" borderId="0" xfId="0" applyFont="1"/>
    <xf numFmtId="0" fontId="5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7" fillId="0" borderId="0" xfId="0" applyFont="1" applyAlignment="1">
      <alignment horizontal="center"/>
    </xf>
    <xf numFmtId="0" fontId="5" fillId="0" borderId="0" xfId="0" applyFont="1" applyAlignment="1">
      <alignment horizontal="right"/>
    </xf>
    <xf numFmtId="164" fontId="5" fillId="0" borderId="4" xfId="0" applyNumberFormat="1" applyFont="1" applyBorder="1" applyAlignment="1">
      <alignment horizontal="center"/>
    </xf>
    <xf numFmtId="164" fontId="5" fillId="0" borderId="0" xfId="0" applyNumberFormat="1" applyFont="1" applyAlignment="1">
      <alignment horizontal="center"/>
    </xf>
    <xf numFmtId="0" fontId="9" fillId="0" borderId="0" xfId="0" applyFont="1" applyAlignment="1">
      <alignment horizontal="center"/>
    </xf>
    <xf numFmtId="0" fontId="6" fillId="0" borderId="2" xfId="0" applyFont="1" applyBorder="1" applyAlignment="1">
      <alignment horizontal="center" vertical="center"/>
    </xf>
    <xf numFmtId="0" fontId="5" fillId="0" borderId="0" xfId="0" applyFont="1" applyAlignment="1">
      <alignment vertical="center"/>
    </xf>
    <xf numFmtId="164" fontId="5" fillId="0" borderId="5" xfId="0" applyNumberFormat="1" applyFont="1" applyBorder="1" applyAlignment="1">
      <alignment horizontal="center"/>
    </xf>
    <xf numFmtId="0" fontId="5" fillId="0" borderId="6" xfId="0" applyFont="1" applyBorder="1" applyAlignment="1">
      <alignment horizontal="left"/>
    </xf>
    <xf numFmtId="0" fontId="5" fillId="0" borderId="5" xfId="0" applyFont="1" applyBorder="1" applyAlignment="1">
      <alignment horizontal="left"/>
    </xf>
    <xf numFmtId="0" fontId="5" fillId="0" borderId="7" xfId="0" applyFont="1" applyBorder="1" applyAlignment="1">
      <alignment horizontal="left"/>
    </xf>
    <xf numFmtId="0" fontId="5" fillId="0" borderId="8" xfId="0" applyFont="1" applyBorder="1" applyAlignment="1">
      <alignment horizontal="left"/>
    </xf>
    <xf numFmtId="0" fontId="13" fillId="0" borderId="0" xfId="0" applyFont="1"/>
    <xf numFmtId="0" fontId="14" fillId="0" borderId="0" xfId="0" applyFont="1"/>
    <xf numFmtId="0" fontId="13" fillId="0" borderId="0" xfId="0" applyFont="1" applyAlignment="1">
      <alignment horizontal="center"/>
    </xf>
    <xf numFmtId="0" fontId="15" fillId="0" borderId="0" xfId="0" applyFont="1"/>
    <xf numFmtId="0" fontId="16" fillId="0" borderId="0" xfId="0" applyFont="1"/>
    <xf numFmtId="0" fontId="17" fillId="0" borderId="0" xfId="0" applyFont="1"/>
    <xf numFmtId="0" fontId="31" fillId="0" borderId="0" xfId="0" applyFont="1"/>
    <xf numFmtId="164" fontId="5" fillId="0" borderId="9" xfId="0" applyNumberFormat="1" applyFont="1" applyBorder="1" applyAlignment="1">
      <alignment horizontal="center"/>
    </xf>
    <xf numFmtId="0" fontId="6" fillId="0" borderId="10" xfId="0" applyFont="1" applyBorder="1" applyAlignment="1">
      <alignment horizontal="center"/>
    </xf>
    <xf numFmtId="0" fontId="6" fillId="0" borderId="11" xfId="0" applyFont="1" applyBorder="1" applyAlignment="1">
      <alignment horizontal="center"/>
    </xf>
    <xf numFmtId="0" fontId="6" fillId="0" borderId="12" xfId="0" applyFont="1" applyBorder="1" applyAlignment="1">
      <alignment horizontal="center"/>
    </xf>
    <xf numFmtId="0" fontId="6" fillId="0" borderId="13" xfId="0" applyFont="1" applyBorder="1" applyAlignment="1">
      <alignment horizontal="center"/>
    </xf>
    <xf numFmtId="0" fontId="11" fillId="0" borderId="0" xfId="0" applyFont="1"/>
    <xf numFmtId="164" fontId="5" fillId="0" borderId="14" xfId="0" applyNumberFormat="1" applyFont="1" applyBorder="1" applyAlignment="1">
      <alignment horizontal="center"/>
    </xf>
    <xf numFmtId="164" fontId="5" fillId="0" borderId="15" xfId="0" applyNumberFormat="1" applyFont="1" applyBorder="1" applyAlignment="1">
      <alignment horizontal="center"/>
    </xf>
    <xf numFmtId="166" fontId="5" fillId="0" borderId="16" xfId="0" applyNumberFormat="1" applyFont="1" applyBorder="1" applyAlignment="1">
      <alignment horizontal="center"/>
    </xf>
    <xf numFmtId="0" fontId="5" fillId="0" borderId="0" xfId="0" applyFont="1" applyAlignment="1">
      <alignment horizontal="left"/>
    </xf>
    <xf numFmtId="2" fontId="5" fillId="0" borderId="0" xfId="0" applyNumberFormat="1" applyFont="1" applyAlignment="1">
      <alignment horizontal="center"/>
    </xf>
    <xf numFmtId="0" fontId="5" fillId="0" borderId="10" xfId="0" applyFont="1" applyBorder="1"/>
    <xf numFmtId="0" fontId="5" fillId="0" borderId="2" xfId="0" applyFont="1" applyBorder="1"/>
    <xf numFmtId="0" fontId="5" fillId="0" borderId="17" xfId="0" applyFont="1" applyBorder="1"/>
    <xf numFmtId="0" fontId="6" fillId="0" borderId="10" xfId="0" applyFont="1" applyBorder="1" applyAlignment="1">
      <alignment horizontal="centerContinuous"/>
    </xf>
    <xf numFmtId="0" fontId="5" fillId="0" borderId="2" xfId="0" applyFont="1" applyBorder="1" applyAlignment="1">
      <alignment horizontal="centerContinuous"/>
    </xf>
    <xf numFmtId="0" fontId="6" fillId="0" borderId="0" xfId="0" applyFont="1" applyAlignment="1">
      <alignment horizontal="centerContinuous"/>
    </xf>
    <xf numFmtId="0" fontId="6" fillId="0" borderId="18" xfId="0" applyFont="1" applyBorder="1" applyAlignment="1">
      <alignment horizontal="centerContinuous"/>
    </xf>
    <xf numFmtId="0" fontId="6" fillId="0" borderId="19" xfId="0" applyFont="1" applyBorder="1" applyAlignment="1">
      <alignment horizontal="centerContinuous"/>
    </xf>
    <xf numFmtId="0" fontId="6" fillId="0" borderId="18" xfId="0" applyFont="1" applyBorder="1" applyAlignment="1">
      <alignment horizontal="center"/>
    </xf>
    <xf numFmtId="0" fontId="5" fillId="0" borderId="11" xfId="0" applyFont="1" applyBorder="1"/>
    <xf numFmtId="0" fontId="6" fillId="0" borderId="12" xfId="0" applyFont="1" applyBorder="1"/>
    <xf numFmtId="0" fontId="6" fillId="0" borderId="13" xfId="0" applyFont="1" applyBorder="1"/>
    <xf numFmtId="164" fontId="5" fillId="0" borderId="0" xfId="0" applyNumberFormat="1" applyFont="1" applyAlignment="1">
      <alignment horizontal="centerContinuous"/>
    </xf>
    <xf numFmtId="164" fontId="5" fillId="0" borderId="20" xfId="0" applyNumberFormat="1" applyFont="1" applyBorder="1" applyAlignment="1">
      <alignment horizontal="center"/>
    </xf>
    <xf numFmtId="0" fontId="5" fillId="0" borderId="21" xfId="0" applyFont="1" applyBorder="1"/>
    <xf numFmtId="0" fontId="5" fillId="0" borderId="6" xfId="0" applyFont="1" applyBorder="1"/>
    <xf numFmtId="0" fontId="5" fillId="0" borderId="23" xfId="0" applyFont="1" applyBorder="1"/>
    <xf numFmtId="0" fontId="7" fillId="0" borderId="0" xfId="0" applyFont="1"/>
    <xf numFmtId="0" fontId="19" fillId="0" borderId="0" xfId="0" applyFont="1"/>
    <xf numFmtId="0" fontId="6" fillId="0" borderId="24" xfId="0" applyFont="1" applyBorder="1" applyAlignment="1">
      <alignment horizontal="center"/>
    </xf>
    <xf numFmtId="0" fontId="6" fillId="0" borderId="25" xfId="0" applyFont="1" applyBorder="1" applyAlignment="1">
      <alignment horizontal="center"/>
    </xf>
    <xf numFmtId="0" fontId="6" fillId="0" borderId="26" xfId="0" applyFont="1" applyBorder="1" applyAlignment="1">
      <alignment horizontal="center"/>
    </xf>
    <xf numFmtId="166" fontId="5" fillId="0" borderId="15" xfId="0" applyNumberFormat="1" applyFont="1" applyBorder="1" applyAlignment="1">
      <alignment horizontal="center"/>
    </xf>
    <xf numFmtId="0" fontId="20" fillId="0" borderId="0" xfId="0" applyFont="1"/>
    <xf numFmtId="164" fontId="5" fillId="0" borderId="27" xfId="0" applyNumberFormat="1" applyFont="1" applyBorder="1" applyAlignment="1">
      <alignment horizontal="center"/>
    </xf>
    <xf numFmtId="165" fontId="5" fillId="0" borderId="15" xfId="0" applyNumberFormat="1" applyFont="1" applyBorder="1" applyAlignment="1">
      <alignment horizontal="center"/>
    </xf>
    <xf numFmtId="0" fontId="19" fillId="0" borderId="0" xfId="0" applyFont="1" applyAlignment="1">
      <alignment horizontal="centerContinuous"/>
    </xf>
    <xf numFmtId="0" fontId="5" fillId="0" borderId="0" xfId="0" applyFont="1" applyAlignment="1">
      <alignment horizontal="centerContinuous"/>
    </xf>
    <xf numFmtId="0" fontId="21" fillId="0" borderId="0" xfId="0" applyFont="1" applyAlignment="1">
      <alignment horizontal="center"/>
    </xf>
    <xf numFmtId="0" fontId="19" fillId="0" borderId="0" xfId="0" applyFont="1" applyAlignment="1">
      <alignment horizontal="center"/>
    </xf>
    <xf numFmtId="164" fontId="19" fillId="0" borderId="0" xfId="0" applyNumberFormat="1" applyFont="1" applyAlignment="1">
      <alignment horizontal="centerContinuous"/>
    </xf>
    <xf numFmtId="165" fontId="5" fillId="0" borderId="16" xfId="0" applyNumberFormat="1" applyFont="1" applyBorder="1" applyAlignment="1">
      <alignment horizontal="center"/>
    </xf>
    <xf numFmtId="0" fontId="14" fillId="0" borderId="0" xfId="0" applyFont="1" applyAlignment="1">
      <alignment horizontal="center"/>
    </xf>
    <xf numFmtId="0" fontId="5" fillId="0" borderId="2" xfId="0" applyFont="1" applyBorder="1" applyAlignment="1">
      <alignment horizontal="center"/>
    </xf>
    <xf numFmtId="165" fontId="5" fillId="0" borderId="27" xfId="0" applyNumberFormat="1" applyFont="1" applyBorder="1" applyAlignment="1">
      <alignment horizontal="center"/>
    </xf>
    <xf numFmtId="165" fontId="5" fillId="0" borderId="0" xfId="0" applyNumberFormat="1" applyFont="1" applyAlignment="1">
      <alignment horizontal="center"/>
    </xf>
    <xf numFmtId="0" fontId="6" fillId="0" borderId="28" xfId="0" applyFont="1" applyBorder="1"/>
    <xf numFmtId="0" fontId="6" fillId="0" borderId="3" xfId="0" applyFont="1" applyBorder="1"/>
    <xf numFmtId="0" fontId="5" fillId="0" borderId="28" xfId="0" applyFont="1" applyBorder="1"/>
    <xf numFmtId="0" fontId="5" fillId="0" borderId="3" xfId="0" applyFont="1" applyBorder="1"/>
    <xf numFmtId="0" fontId="12" fillId="0" borderId="0" xfId="0" applyFont="1"/>
    <xf numFmtId="0" fontId="6" fillId="0" borderId="11" xfId="0" applyFont="1" applyBorder="1"/>
    <xf numFmtId="0" fontId="5" fillId="0" borderId="29" xfId="0" applyFont="1" applyBorder="1"/>
    <xf numFmtId="0" fontId="5" fillId="0" borderId="30" xfId="0" applyFont="1" applyBorder="1"/>
    <xf numFmtId="0" fontId="5" fillId="0" borderId="31" xfId="0" applyFont="1" applyBorder="1"/>
    <xf numFmtId="0" fontId="7" fillId="0" borderId="0" xfId="0" applyFont="1" applyAlignment="1">
      <alignment horizontal="left"/>
    </xf>
    <xf numFmtId="0" fontId="5" fillId="0" borderId="24" xfId="0" applyFont="1" applyBorder="1"/>
    <xf numFmtId="0" fontId="6" fillId="0" borderId="19" xfId="0" applyFont="1" applyBorder="1" applyAlignment="1">
      <alignment horizontal="center"/>
    </xf>
    <xf numFmtId="0" fontId="6" fillId="0" borderId="19" xfId="0" applyFont="1" applyBorder="1"/>
    <xf numFmtId="0" fontId="6" fillId="0" borderId="26" xfId="0" applyFont="1" applyBorder="1"/>
    <xf numFmtId="2" fontId="19" fillId="0" borderId="0" xfId="0" applyNumberFormat="1" applyFont="1"/>
    <xf numFmtId="0" fontId="14" fillId="0" borderId="0" xfId="0" applyFont="1" applyAlignment="1">
      <alignment horizontal="left"/>
    </xf>
    <xf numFmtId="164" fontId="14" fillId="0" borderId="0" xfId="0" applyNumberFormat="1" applyFont="1" applyAlignment="1">
      <alignment horizontal="center"/>
    </xf>
    <xf numFmtId="166" fontId="5" fillId="0" borderId="0" xfId="0" applyNumberFormat="1" applyFont="1" applyAlignment="1">
      <alignment horizontal="center"/>
    </xf>
    <xf numFmtId="168" fontId="5" fillId="0" borderId="0" xfId="0" applyNumberFormat="1" applyFont="1" applyAlignment="1">
      <alignment horizontal="center"/>
    </xf>
    <xf numFmtId="166" fontId="5" fillId="0" borderId="0" xfId="0" applyNumberFormat="1" applyFont="1"/>
    <xf numFmtId="166" fontId="14" fillId="0" borderId="0" xfId="0" applyNumberFormat="1" applyFont="1"/>
    <xf numFmtId="0" fontId="21" fillId="0" borderId="0" xfId="0" applyFont="1" applyAlignment="1">
      <alignment horizontal="centerContinuous"/>
    </xf>
    <xf numFmtId="0" fontId="5" fillId="0" borderId="18" xfId="0" applyFont="1" applyBorder="1"/>
    <xf numFmtId="1" fontId="5" fillId="0" borderId="0" xfId="0" applyNumberFormat="1" applyFont="1" applyAlignment="1">
      <alignment horizontal="center"/>
    </xf>
    <xf numFmtId="0" fontId="5" fillId="0" borderId="32" xfId="0" applyFont="1" applyBorder="1" applyAlignment="1">
      <alignment horizontal="left"/>
    </xf>
    <xf numFmtId="0" fontId="5" fillId="0" borderId="33" xfId="0" applyFont="1" applyBorder="1" applyAlignment="1">
      <alignment horizontal="left"/>
    </xf>
    <xf numFmtId="165" fontId="5" fillId="0" borderId="0" xfId="0" applyNumberFormat="1" applyFont="1"/>
    <xf numFmtId="0" fontId="6" fillId="0" borderId="0" xfId="0" applyFont="1" applyAlignment="1">
      <alignment horizontal="left"/>
    </xf>
    <xf numFmtId="0" fontId="22" fillId="0" borderId="0" xfId="0" applyFont="1"/>
    <xf numFmtId="0" fontId="22" fillId="0" borderId="14" xfId="0" applyFont="1" applyBorder="1" applyAlignment="1">
      <alignment horizontal="center"/>
    </xf>
    <xf numFmtId="0" fontId="22" fillId="0" borderId="15" xfId="0" applyFont="1" applyBorder="1" applyAlignment="1">
      <alignment horizontal="center"/>
    </xf>
    <xf numFmtId="0" fontId="22" fillId="0" borderId="16" xfId="0" applyFont="1" applyBorder="1" applyAlignment="1">
      <alignment horizontal="center"/>
    </xf>
    <xf numFmtId="0" fontId="22" fillId="0" borderId="34" xfId="0" applyFont="1" applyBorder="1" applyAlignment="1">
      <alignment horizontal="center"/>
    </xf>
    <xf numFmtId="0" fontId="22" fillId="0" borderId="35" xfId="0" applyFont="1" applyBorder="1" applyAlignment="1">
      <alignment horizontal="center"/>
    </xf>
    <xf numFmtId="0" fontId="22" fillId="0" borderId="36" xfId="0" applyFont="1" applyBorder="1" applyAlignment="1">
      <alignment horizontal="center"/>
    </xf>
    <xf numFmtId="0" fontId="22" fillId="0" borderId="37" xfId="0" applyFont="1" applyBorder="1" applyAlignment="1">
      <alignment horizontal="center"/>
    </xf>
    <xf numFmtId="166" fontId="5" fillId="0" borderId="26" xfId="0" applyNumberFormat="1" applyFont="1" applyBorder="1" applyAlignment="1">
      <alignment horizontal="center"/>
    </xf>
    <xf numFmtId="0" fontId="22" fillId="0" borderId="38" xfId="0" applyFont="1" applyBorder="1" applyAlignment="1">
      <alignment horizontal="center"/>
    </xf>
    <xf numFmtId="0" fontId="24" fillId="0" borderId="38" xfId="0" applyFont="1" applyBorder="1"/>
    <xf numFmtId="0" fontId="24" fillId="0" borderId="34" xfId="0" applyFont="1" applyBorder="1"/>
    <xf numFmtId="0" fontId="24" fillId="0" borderId="39" xfId="0" applyFont="1" applyBorder="1"/>
    <xf numFmtId="0" fontId="22" fillId="0" borderId="40" xfId="0" applyFont="1" applyBorder="1" applyAlignment="1">
      <alignment horizontal="center"/>
    </xf>
    <xf numFmtId="0" fontId="24" fillId="0" borderId="7" xfId="0" applyFont="1" applyBorder="1"/>
    <xf numFmtId="0" fontId="24" fillId="0" borderId="35" xfId="0" applyFont="1" applyBorder="1"/>
    <xf numFmtId="0" fontId="24" fillId="0" borderId="8" xfId="0" applyFont="1" applyBorder="1"/>
    <xf numFmtId="0" fontId="22" fillId="0" borderId="41" xfId="0" applyFont="1" applyBorder="1" applyAlignment="1">
      <alignment horizontal="center"/>
    </xf>
    <xf numFmtId="0" fontId="24" fillId="0" borderId="42" xfId="0" applyFont="1" applyBorder="1"/>
    <xf numFmtId="0" fontId="24" fillId="0" borderId="36" xfId="0" applyFont="1" applyBorder="1"/>
    <xf numFmtId="0" fontId="24" fillId="0" borderId="43" xfId="0" applyFont="1" applyBorder="1"/>
    <xf numFmtId="164" fontId="5" fillId="0" borderId="26" xfId="0" applyNumberFormat="1" applyFont="1" applyBorder="1" applyAlignment="1">
      <alignment horizontal="center"/>
    </xf>
    <xf numFmtId="0" fontId="22" fillId="0" borderId="0" xfId="0" applyFont="1" applyAlignment="1">
      <alignment horizontal="center"/>
    </xf>
    <xf numFmtId="164" fontId="5" fillId="0" borderId="16" xfId="0" applyNumberFormat="1" applyFont="1" applyBorder="1" applyAlignment="1">
      <alignment horizontal="center"/>
    </xf>
    <xf numFmtId="0" fontId="10" fillId="0" borderId="0" xfId="0" applyFont="1"/>
    <xf numFmtId="167" fontId="5" fillId="0" borderId="0" xfId="0" applyNumberFormat="1" applyFont="1" applyAlignment="1">
      <alignment horizontal="centerContinuous"/>
    </xf>
    <xf numFmtId="0" fontId="6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6" fillId="0" borderId="24" xfId="0" applyFont="1" applyBorder="1" applyAlignment="1">
      <alignment horizontal="center" vertical="center"/>
    </xf>
    <xf numFmtId="0" fontId="6" fillId="0" borderId="25" xfId="0" applyFont="1" applyBorder="1" applyAlignment="1">
      <alignment horizontal="center" vertical="center"/>
    </xf>
    <xf numFmtId="0" fontId="6" fillId="0" borderId="26" xfId="0" applyFont="1" applyBorder="1" applyAlignment="1">
      <alignment horizontal="center" vertical="center"/>
    </xf>
    <xf numFmtId="164" fontId="5" fillId="0" borderId="27" xfId="0" applyNumberFormat="1" applyFont="1" applyBorder="1" applyAlignment="1">
      <alignment horizontal="center" vertical="center"/>
    </xf>
    <xf numFmtId="164" fontId="5" fillId="0" borderId="15" xfId="0" applyNumberFormat="1" applyFont="1" applyBorder="1" applyAlignment="1">
      <alignment horizontal="center" vertical="center"/>
    </xf>
    <xf numFmtId="165" fontId="5" fillId="0" borderId="15" xfId="0" applyNumberFormat="1" applyFont="1" applyBorder="1" applyAlignment="1">
      <alignment horizontal="center" vertical="center"/>
    </xf>
    <xf numFmtId="165" fontId="5" fillId="0" borderId="16" xfId="0" applyNumberFormat="1" applyFont="1" applyBorder="1" applyAlignment="1">
      <alignment horizontal="center" vertical="center"/>
    </xf>
    <xf numFmtId="2" fontId="5" fillId="0" borderId="0" xfId="0" applyNumberFormat="1" applyFont="1"/>
    <xf numFmtId="0" fontId="32" fillId="0" borderId="0" xfId="0" applyFont="1" applyAlignment="1">
      <alignment horizontal="center"/>
    </xf>
    <xf numFmtId="0" fontId="5" fillId="0" borderId="0" xfId="6" applyFont="1" applyAlignment="1">
      <alignment horizontal="center" vertical="center"/>
    </xf>
    <xf numFmtId="0" fontId="33" fillId="0" borderId="0" xfId="0" applyFont="1"/>
    <xf numFmtId="0" fontId="22" fillId="0" borderId="14" xfId="0" applyFont="1" applyBorder="1"/>
    <xf numFmtId="0" fontId="22" fillId="0" borderId="15" xfId="0" applyFont="1" applyBorder="1"/>
    <xf numFmtId="0" fontId="22" fillId="0" borderId="15" xfId="0" applyFont="1" applyBorder="1" applyAlignment="1">
      <alignment horizontal="left"/>
    </xf>
    <xf numFmtId="0" fontId="22" fillId="0" borderId="16" xfId="0" applyFont="1" applyBorder="1" applyAlignment="1">
      <alignment horizontal="left"/>
    </xf>
    <xf numFmtId="1" fontId="5" fillId="0" borderId="0" xfId="0" applyNumberFormat="1" applyFont="1"/>
    <xf numFmtId="164" fontId="14" fillId="0" borderId="0" xfId="0" applyNumberFormat="1" applyFont="1"/>
    <xf numFmtId="0" fontId="34" fillId="0" borderId="0" xfId="0" applyFont="1"/>
    <xf numFmtId="2" fontId="19" fillId="0" borderId="0" xfId="0" applyNumberFormat="1" applyFont="1" applyAlignment="1">
      <alignment horizontal="centerContinuous"/>
    </xf>
    <xf numFmtId="0" fontId="6" fillId="0" borderId="17" xfId="0" applyFont="1" applyBorder="1" applyAlignment="1">
      <alignment horizontal="centerContinuous"/>
    </xf>
    <xf numFmtId="2" fontId="21" fillId="0" borderId="0" xfId="0" applyNumberFormat="1" applyFont="1" applyAlignment="1">
      <alignment horizontal="centerContinuous"/>
    </xf>
    <xf numFmtId="2" fontId="15" fillId="0" borderId="0" xfId="0" applyNumberFormat="1" applyFont="1"/>
    <xf numFmtId="169" fontId="5" fillId="0" borderId="14" xfId="0" applyNumberFormat="1" applyFont="1" applyBorder="1" applyAlignment="1">
      <alignment horizontal="center"/>
    </xf>
    <xf numFmtId="169" fontId="5" fillId="0" borderId="15" xfId="0" applyNumberFormat="1" applyFont="1" applyBorder="1" applyAlignment="1">
      <alignment horizontal="center"/>
    </xf>
    <xf numFmtId="169" fontId="5" fillId="0" borderId="16" xfId="0" applyNumberFormat="1" applyFont="1" applyBorder="1" applyAlignment="1">
      <alignment horizontal="center"/>
    </xf>
    <xf numFmtId="169" fontId="5" fillId="0" borderId="0" xfId="0" applyNumberFormat="1" applyFont="1" applyAlignment="1">
      <alignment horizontal="center"/>
    </xf>
    <xf numFmtId="0" fontId="6" fillId="0" borderId="4" xfId="0" applyFont="1" applyBorder="1" applyAlignment="1">
      <alignment horizontal="center"/>
    </xf>
    <xf numFmtId="0" fontId="5" fillId="0" borderId="40" xfId="0" applyFont="1" applyBorder="1" applyAlignment="1">
      <alignment horizontal="left"/>
    </xf>
    <xf numFmtId="0" fontId="5" fillId="0" borderId="44" xfId="0" applyFont="1" applyBorder="1" applyAlignment="1">
      <alignment horizontal="left"/>
    </xf>
    <xf numFmtId="165" fontId="5" fillId="0" borderId="14" xfId="0" applyNumberFormat="1" applyFont="1" applyBorder="1" applyAlignment="1">
      <alignment horizontal="center"/>
    </xf>
    <xf numFmtId="165" fontId="5" fillId="0" borderId="45" xfId="0" applyNumberFormat="1" applyFont="1" applyBorder="1" applyAlignment="1">
      <alignment horizontal="center"/>
    </xf>
    <xf numFmtId="0" fontId="14" fillId="0" borderId="3" xfId="0" applyFont="1" applyBorder="1"/>
    <xf numFmtId="169" fontId="5" fillId="0" borderId="1" xfId="0" applyNumberFormat="1" applyFont="1" applyBorder="1" applyAlignment="1">
      <alignment horizontal="center"/>
    </xf>
    <xf numFmtId="170" fontId="5" fillId="0" borderId="0" xfId="0" applyNumberFormat="1" applyFont="1" applyAlignment="1">
      <alignment horizontal="center"/>
    </xf>
    <xf numFmtId="165" fontId="5" fillId="0" borderId="26" xfId="0" applyNumberFormat="1" applyFont="1" applyBorder="1" applyAlignment="1">
      <alignment horizontal="center"/>
    </xf>
    <xf numFmtId="0" fontId="13" fillId="0" borderId="0" xfId="0" applyFont="1" applyAlignment="1">
      <alignment horizontal="left"/>
    </xf>
    <xf numFmtId="2" fontId="7" fillId="0" borderId="0" xfId="0" applyNumberFormat="1" applyFont="1" applyAlignment="1">
      <alignment horizontal="center"/>
    </xf>
    <xf numFmtId="171" fontId="5" fillId="0" borderId="15" xfId="0" applyNumberFormat="1" applyFont="1" applyBorder="1" applyAlignment="1">
      <alignment horizontal="center"/>
    </xf>
    <xf numFmtId="168" fontId="5" fillId="0" borderId="0" xfId="0" applyNumberFormat="1" applyFont="1"/>
    <xf numFmtId="165" fontId="5" fillId="0" borderId="27" xfId="0" applyNumberFormat="1" applyFont="1" applyBorder="1" applyAlignment="1">
      <alignment horizontal="center" vertical="center"/>
    </xf>
    <xf numFmtId="165" fontId="5" fillId="0" borderId="0" xfId="0" applyNumberFormat="1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5" fillId="0" borderId="14" xfId="0" applyFont="1" applyBorder="1" applyAlignment="1">
      <alignment horizontal="center"/>
    </xf>
    <xf numFmtId="0" fontId="5" fillId="0" borderId="15" xfId="0" applyFont="1" applyBorder="1" applyAlignment="1">
      <alignment horizontal="center"/>
    </xf>
    <xf numFmtId="0" fontId="5" fillId="0" borderId="16" xfId="0" applyFont="1" applyBorder="1" applyAlignment="1">
      <alignment horizontal="center"/>
    </xf>
    <xf numFmtId="0" fontId="5" fillId="0" borderId="23" xfId="0" applyFont="1" applyBorder="1" applyAlignment="1">
      <alignment horizontal="left"/>
    </xf>
    <xf numFmtId="0" fontId="5" fillId="0" borderId="20" xfId="0" applyFont="1" applyBorder="1" applyAlignment="1">
      <alignment horizontal="left"/>
    </xf>
    <xf numFmtId="0" fontId="5" fillId="0" borderId="21" xfId="0" applyFont="1" applyBorder="1" applyAlignment="1">
      <alignment horizontal="left"/>
    </xf>
    <xf numFmtId="0" fontId="5" fillId="0" borderId="22" xfId="0" applyFont="1" applyBorder="1" applyAlignment="1">
      <alignment horizontal="left"/>
    </xf>
    <xf numFmtId="0" fontId="5" fillId="0" borderId="46" xfId="0" applyFont="1" applyBorder="1"/>
    <xf numFmtId="166" fontId="5" fillId="0" borderId="20" xfId="0" applyNumberFormat="1" applyFont="1" applyBorder="1" applyAlignment="1">
      <alignment horizontal="center"/>
    </xf>
    <xf numFmtId="166" fontId="5" fillId="0" borderId="5" xfId="0" applyNumberFormat="1" applyFont="1" applyBorder="1" applyAlignment="1">
      <alignment horizontal="center"/>
    </xf>
    <xf numFmtId="164" fontId="5" fillId="0" borderId="22" xfId="0" applyNumberFormat="1" applyFont="1" applyBorder="1" applyAlignment="1">
      <alignment horizontal="center"/>
    </xf>
    <xf numFmtId="164" fontId="5" fillId="0" borderId="12" xfId="0" applyNumberFormat="1" applyFont="1" applyBorder="1" applyAlignment="1">
      <alignment horizontal="center"/>
    </xf>
    <xf numFmtId="0" fontId="5" fillId="0" borderId="38" xfId="0" applyFont="1" applyBorder="1" applyAlignment="1">
      <alignment horizontal="left"/>
    </xf>
    <xf numFmtId="0" fontId="5" fillId="0" borderId="39" xfId="0" applyFont="1" applyBorder="1" applyAlignment="1">
      <alignment horizontal="left"/>
    </xf>
    <xf numFmtId="0" fontId="5" fillId="0" borderId="7" xfId="0" applyFont="1" applyBorder="1"/>
    <xf numFmtId="0" fontId="5" fillId="0" borderId="8" xfId="0" applyFont="1" applyBorder="1"/>
    <xf numFmtId="0" fontId="18" fillId="0" borderId="0" xfId="0" applyFont="1"/>
    <xf numFmtId="0" fontId="0" fillId="0" borderId="0" xfId="0" applyAlignment="1">
      <alignment horizontal="center" vertical="center"/>
    </xf>
    <xf numFmtId="0" fontId="0" fillId="0" borderId="0" xfId="0" applyAlignment="1">
      <alignment vertical="center"/>
    </xf>
    <xf numFmtId="0" fontId="35" fillId="0" borderId="0" xfId="0" applyFont="1"/>
    <xf numFmtId="0" fontId="36" fillId="0" borderId="0" xfId="0" applyFont="1"/>
    <xf numFmtId="0" fontId="37" fillId="0" borderId="0" xfId="0" applyFont="1"/>
    <xf numFmtId="0" fontId="35" fillId="0" borderId="0" xfId="0" applyFont="1" applyAlignment="1">
      <alignment horizontal="left"/>
    </xf>
    <xf numFmtId="0" fontId="17" fillId="0" borderId="0" xfId="0" applyFont="1" applyAlignment="1">
      <alignment horizontal="center"/>
    </xf>
    <xf numFmtId="0" fontId="17" fillId="0" borderId="0" xfId="0" applyFont="1" applyAlignment="1">
      <alignment vertical="center"/>
    </xf>
    <xf numFmtId="165" fontId="5" fillId="0" borderId="0" xfId="0" applyNumberFormat="1" applyFont="1" applyAlignment="1">
      <alignment vertical="center"/>
    </xf>
    <xf numFmtId="0" fontId="14" fillId="0" borderId="0" xfId="0" applyFont="1" applyAlignment="1">
      <alignment vertical="center"/>
    </xf>
    <xf numFmtId="0" fontId="13" fillId="0" borderId="0" xfId="0" applyFont="1" applyAlignment="1">
      <alignment horizontal="center" vertical="center"/>
    </xf>
    <xf numFmtId="165" fontId="5" fillId="0" borderId="26" xfId="0" applyNumberFormat="1" applyFont="1" applyBorder="1" applyAlignment="1">
      <alignment horizontal="center" vertical="center"/>
    </xf>
    <xf numFmtId="164" fontId="33" fillId="0" borderId="14" xfId="0" applyNumberFormat="1" applyFont="1" applyBorder="1" applyAlignment="1">
      <alignment horizontal="center"/>
    </xf>
    <xf numFmtId="164" fontId="33" fillId="0" borderId="15" xfId="0" applyNumberFormat="1" applyFont="1" applyBorder="1" applyAlignment="1">
      <alignment horizontal="center"/>
    </xf>
    <xf numFmtId="166" fontId="33" fillId="0" borderId="15" xfId="0" applyNumberFormat="1" applyFont="1" applyBorder="1" applyAlignment="1">
      <alignment horizontal="center"/>
    </xf>
    <xf numFmtId="166" fontId="33" fillId="0" borderId="16" xfId="0" applyNumberFormat="1" applyFont="1" applyBorder="1" applyAlignment="1">
      <alignment horizontal="center"/>
    </xf>
    <xf numFmtId="169" fontId="5" fillId="0" borderId="22" xfId="0" applyNumberFormat="1" applyFont="1" applyBorder="1" applyAlignment="1">
      <alignment horizontal="center"/>
    </xf>
    <xf numFmtId="169" fontId="5" fillId="0" borderId="5" xfId="0" applyNumberFormat="1" applyFont="1" applyBorder="1" applyAlignment="1">
      <alignment horizontal="center"/>
    </xf>
    <xf numFmtId="169" fontId="5" fillId="0" borderId="20" xfId="0" applyNumberFormat="1" applyFont="1" applyBorder="1" applyAlignment="1">
      <alignment horizontal="center"/>
    </xf>
    <xf numFmtId="0" fontId="5" fillId="0" borderId="41" xfId="0" applyFont="1" applyBorder="1"/>
    <xf numFmtId="0" fontId="5" fillId="0" borderId="47" xfId="0" applyFont="1" applyBorder="1"/>
    <xf numFmtId="169" fontId="5" fillId="0" borderId="12" xfId="0" applyNumberFormat="1" applyFont="1" applyBorder="1" applyAlignment="1">
      <alignment horizontal="center"/>
    </xf>
    <xf numFmtId="164" fontId="5" fillId="0" borderId="14" xfId="0" applyNumberFormat="1" applyFont="1" applyBorder="1" applyAlignment="1">
      <alignment horizontal="center" vertical="center"/>
    </xf>
    <xf numFmtId="164" fontId="5" fillId="0" borderId="4" xfId="0" applyNumberFormat="1" applyFont="1" applyBorder="1" applyAlignment="1">
      <alignment horizontal="center" vertical="center"/>
    </xf>
    <xf numFmtId="0" fontId="14" fillId="0" borderId="0" xfId="0" applyFont="1" applyAlignment="1">
      <alignment horizontal="center" vertical="center"/>
    </xf>
    <xf numFmtId="2" fontId="5" fillId="0" borderId="0" xfId="0" applyNumberFormat="1" applyFont="1" applyAlignment="1">
      <alignment horizontal="center" vertical="center"/>
    </xf>
    <xf numFmtId="0" fontId="17" fillId="0" borderId="0" xfId="0" applyFont="1" applyAlignment="1">
      <alignment horizontal="center" vertical="center"/>
    </xf>
    <xf numFmtId="164" fontId="5" fillId="0" borderId="26" xfId="0" applyNumberFormat="1" applyFont="1" applyBorder="1" applyAlignment="1">
      <alignment horizontal="center" vertical="center"/>
    </xf>
    <xf numFmtId="0" fontId="6" fillId="0" borderId="12" xfId="0" applyFont="1" applyBorder="1" applyAlignment="1">
      <alignment horizontal="center" vertical="center"/>
    </xf>
    <xf numFmtId="0" fontId="6" fillId="0" borderId="19" xfId="0" applyFont="1" applyBorder="1" applyAlignment="1">
      <alignment horizontal="center" vertical="center"/>
    </xf>
    <xf numFmtId="172" fontId="5" fillId="0" borderId="14" xfId="0" applyNumberFormat="1" applyFont="1" applyBorder="1" applyAlignment="1">
      <alignment horizontal="center" vertical="center"/>
    </xf>
    <xf numFmtId="172" fontId="5" fillId="0" borderId="15" xfId="0" applyNumberFormat="1" applyFont="1" applyBorder="1" applyAlignment="1">
      <alignment horizontal="center" vertical="center"/>
    </xf>
    <xf numFmtId="167" fontId="0" fillId="0" borderId="0" xfId="0" applyNumberFormat="1"/>
    <xf numFmtId="0" fontId="38" fillId="0" borderId="0" xfId="0" applyFont="1"/>
    <xf numFmtId="167" fontId="5" fillId="0" borderId="0" xfId="0" applyNumberFormat="1" applyFont="1"/>
    <xf numFmtId="167" fontId="18" fillId="0" borderId="0" xfId="0" applyNumberFormat="1" applyFont="1"/>
    <xf numFmtId="167" fontId="6" fillId="0" borderId="0" xfId="0" applyNumberFormat="1" applyFont="1" applyAlignment="1">
      <alignment horizontal="centerContinuous"/>
    </xf>
    <xf numFmtId="167" fontId="14" fillId="0" borderId="0" xfId="0" applyNumberFormat="1" applyFont="1"/>
    <xf numFmtId="165" fontId="5" fillId="0" borderId="4" xfId="0" applyNumberFormat="1" applyFont="1" applyBorder="1" applyAlignment="1">
      <alignment horizontal="center" vertical="center"/>
    </xf>
    <xf numFmtId="165" fontId="5" fillId="0" borderId="14" xfId="0" applyNumberFormat="1" applyFont="1" applyBorder="1" applyAlignment="1">
      <alignment horizontal="center" vertical="center"/>
    </xf>
    <xf numFmtId="0" fontId="5" fillId="0" borderId="48" xfId="0" applyFont="1" applyBorder="1"/>
    <xf numFmtId="0" fontId="5" fillId="0" borderId="0" xfId="4" applyFont="1"/>
    <xf numFmtId="0" fontId="19" fillId="0" borderId="0" xfId="4" applyFont="1"/>
    <xf numFmtId="0" fontId="6" fillId="0" borderId="0" xfId="4" applyFont="1"/>
    <xf numFmtId="0" fontId="6" fillId="0" borderId="0" xfId="4" applyFont="1" applyAlignment="1">
      <alignment horizontal="center"/>
    </xf>
    <xf numFmtId="0" fontId="5" fillId="0" borderId="0" xfId="4" applyFont="1" applyAlignment="1">
      <alignment horizontal="center"/>
    </xf>
    <xf numFmtId="0" fontId="5" fillId="0" borderId="0" xfId="4" applyFont="1" applyAlignment="1">
      <alignment horizontal="left"/>
    </xf>
    <xf numFmtId="0" fontId="6" fillId="0" borderId="0" xfId="4" applyFont="1" applyAlignment="1">
      <alignment horizontal="centerContinuous"/>
    </xf>
    <xf numFmtId="0" fontId="21" fillId="0" borderId="0" xfId="4" applyFont="1" applyAlignment="1">
      <alignment horizontal="center"/>
    </xf>
    <xf numFmtId="0" fontId="19" fillId="0" borderId="0" xfId="4" applyFont="1" applyAlignment="1">
      <alignment horizontal="center"/>
    </xf>
    <xf numFmtId="0" fontId="6" fillId="0" borderId="18" xfId="4" applyFont="1" applyBorder="1" applyAlignment="1">
      <alignment horizontal="centerContinuous"/>
    </xf>
    <xf numFmtId="0" fontId="6" fillId="0" borderId="19" xfId="4" applyFont="1" applyBorder="1" applyAlignment="1">
      <alignment horizontal="centerContinuous"/>
    </xf>
    <xf numFmtId="164" fontId="5" fillId="0" borderId="0" xfId="4" applyNumberFormat="1" applyFont="1" applyAlignment="1">
      <alignment horizontal="centerContinuous"/>
    </xf>
    <xf numFmtId="164" fontId="5" fillId="0" borderId="0" xfId="4" applyNumberFormat="1" applyFont="1" applyAlignment="1">
      <alignment horizontal="center"/>
    </xf>
    <xf numFmtId="0" fontId="13" fillId="0" borderId="0" xfId="4" applyFont="1"/>
    <xf numFmtId="0" fontId="14" fillId="0" borderId="0" xfId="4" applyFont="1"/>
    <xf numFmtId="0" fontId="15" fillId="0" borderId="0" xfId="4" applyFont="1"/>
    <xf numFmtId="0" fontId="13" fillId="0" borderId="0" xfId="4" applyFont="1" applyAlignment="1">
      <alignment horizontal="center"/>
    </xf>
    <xf numFmtId="0" fontId="16" fillId="0" borderId="0" xfId="4" applyFont="1"/>
    <xf numFmtId="0" fontId="10" fillId="0" borderId="0" xfId="4" applyFont="1"/>
    <xf numFmtId="0" fontId="4" fillId="0" borderId="0" xfId="4" applyFont="1" applyAlignment="1">
      <alignment horizontal="center"/>
    </xf>
    <xf numFmtId="0" fontId="6" fillId="0" borderId="28" xfId="4" applyFont="1" applyBorder="1"/>
    <xf numFmtId="0" fontId="6" fillId="0" borderId="3" xfId="4" applyFont="1" applyBorder="1"/>
    <xf numFmtId="0" fontId="5" fillId="0" borderId="28" xfId="4" applyFont="1" applyBorder="1"/>
    <xf numFmtId="0" fontId="5" fillId="0" borderId="3" xfId="4" applyFont="1" applyBorder="1"/>
    <xf numFmtId="164" fontId="5" fillId="0" borderId="0" xfId="4" applyNumberFormat="1" applyFont="1"/>
    <xf numFmtId="0" fontId="7" fillId="0" borderId="0" xfId="4" applyFont="1" applyAlignment="1">
      <alignment horizontal="center"/>
    </xf>
    <xf numFmtId="0" fontId="7" fillId="0" borderId="0" xfId="4" applyFont="1"/>
    <xf numFmtId="0" fontId="3" fillId="0" borderId="0" xfId="4" applyFont="1"/>
    <xf numFmtId="0" fontId="27" fillId="0" borderId="0" xfId="4" applyFont="1"/>
    <xf numFmtId="0" fontId="18" fillId="0" borderId="0" xfId="0" applyFont="1" applyAlignment="1">
      <alignment horizontal="center" vertical="center"/>
    </xf>
    <xf numFmtId="0" fontId="15" fillId="0" borderId="0" xfId="0" applyFont="1" applyAlignment="1">
      <alignment horizontal="center" vertical="center"/>
    </xf>
    <xf numFmtId="0" fontId="19" fillId="0" borderId="0" xfId="0" applyFont="1" applyAlignment="1">
      <alignment horizontal="center" vertical="center"/>
    </xf>
    <xf numFmtId="168" fontId="5" fillId="0" borderId="0" xfId="0" applyNumberFormat="1" applyFont="1" applyAlignment="1">
      <alignment horizontal="center" vertical="center"/>
    </xf>
    <xf numFmtId="168" fontId="3" fillId="0" borderId="0" xfId="0" applyNumberFormat="1" applyFont="1" applyAlignment="1">
      <alignment horizontal="center" vertical="center"/>
    </xf>
    <xf numFmtId="0" fontId="6" fillId="0" borderId="0" xfId="4" applyFont="1" applyAlignment="1">
      <alignment horizontal="center" vertical="center"/>
    </xf>
    <xf numFmtId="0" fontId="5" fillId="0" borderId="0" xfId="4" applyFont="1" applyAlignment="1">
      <alignment horizontal="center" vertical="center"/>
    </xf>
    <xf numFmtId="0" fontId="6" fillId="0" borderId="24" xfId="4" applyFont="1" applyBorder="1" applyAlignment="1">
      <alignment horizontal="center" vertical="center"/>
    </xf>
    <xf numFmtId="0" fontId="6" fillId="0" borderId="25" xfId="4" applyFont="1" applyBorder="1" applyAlignment="1">
      <alignment horizontal="center" vertical="center"/>
    </xf>
    <xf numFmtId="0" fontId="6" fillId="0" borderId="26" xfId="4" applyFont="1" applyBorder="1" applyAlignment="1">
      <alignment horizontal="center" vertical="center"/>
    </xf>
    <xf numFmtId="0" fontId="13" fillId="0" borderId="0" xfId="4" applyFont="1" applyAlignment="1">
      <alignment horizontal="center" vertical="center"/>
    </xf>
    <xf numFmtId="164" fontId="5" fillId="0" borderId="27" xfId="4" applyNumberFormat="1" applyFont="1" applyBorder="1" applyAlignment="1">
      <alignment horizontal="center" vertical="center"/>
    </xf>
    <xf numFmtId="164" fontId="5" fillId="0" borderId="15" xfId="4" applyNumberFormat="1" applyFont="1" applyBorder="1" applyAlignment="1">
      <alignment horizontal="center" vertical="center"/>
    </xf>
    <xf numFmtId="165" fontId="5" fillId="0" borderId="27" xfId="4" applyNumberFormat="1" applyFont="1" applyBorder="1" applyAlignment="1">
      <alignment horizontal="center" vertical="center"/>
    </xf>
    <xf numFmtId="165" fontId="5" fillId="0" borderId="26" xfId="4" applyNumberFormat="1" applyFont="1" applyBorder="1" applyAlignment="1">
      <alignment horizontal="center" vertical="center"/>
    </xf>
    <xf numFmtId="165" fontId="5" fillId="0" borderId="0" xfId="4" applyNumberFormat="1" applyFont="1" applyAlignment="1">
      <alignment horizontal="center" vertical="center"/>
    </xf>
    <xf numFmtId="0" fontId="14" fillId="0" borderId="0" xfId="4" applyFont="1" applyAlignment="1">
      <alignment horizontal="center" vertical="center"/>
    </xf>
    <xf numFmtId="172" fontId="5" fillId="0" borderId="16" xfId="0" applyNumberFormat="1" applyFont="1" applyBorder="1" applyAlignment="1">
      <alignment horizontal="center" vertical="center"/>
    </xf>
    <xf numFmtId="166" fontId="5" fillId="0" borderId="15" xfId="0" applyNumberFormat="1" applyFont="1" applyBorder="1" applyAlignment="1">
      <alignment horizontal="center" vertical="center"/>
    </xf>
    <xf numFmtId="166" fontId="5" fillId="0" borderId="16" xfId="0" applyNumberFormat="1" applyFont="1" applyBorder="1" applyAlignment="1">
      <alignment horizontal="center" vertical="center"/>
    </xf>
    <xf numFmtId="0" fontId="5" fillId="0" borderId="0" xfId="5" applyFont="1"/>
    <xf numFmtId="0" fontId="19" fillId="0" borderId="0" xfId="5" applyFont="1"/>
    <xf numFmtId="0" fontId="6" fillId="0" borderId="0" xfId="5" applyFont="1"/>
    <xf numFmtId="0" fontId="5" fillId="0" borderId="0" xfId="5" applyFont="1" applyAlignment="1">
      <alignment horizontal="centerContinuous"/>
    </xf>
    <xf numFmtId="0" fontId="5" fillId="0" borderId="0" xfId="5" applyFont="1" applyAlignment="1">
      <alignment horizontal="right"/>
    </xf>
    <xf numFmtId="0" fontId="6" fillId="0" borderId="0" xfId="5" applyFont="1" applyAlignment="1">
      <alignment horizontal="center"/>
    </xf>
    <xf numFmtId="0" fontId="5" fillId="0" borderId="0" xfId="5" applyFont="1" applyAlignment="1">
      <alignment horizontal="center"/>
    </xf>
    <xf numFmtId="0" fontId="5" fillId="0" borderId="0" xfId="5" applyFont="1" applyAlignment="1">
      <alignment horizontal="left"/>
    </xf>
    <xf numFmtId="0" fontId="6" fillId="0" borderId="24" xfId="5" applyFont="1" applyBorder="1" applyAlignment="1">
      <alignment horizontal="center"/>
    </xf>
    <xf numFmtId="0" fontId="21" fillId="0" borderId="0" xfId="5" applyFont="1" applyAlignment="1">
      <alignment horizontal="center"/>
    </xf>
    <xf numFmtId="0" fontId="6" fillId="0" borderId="18" xfId="5" applyFont="1" applyBorder="1" applyAlignment="1">
      <alignment horizontal="centerContinuous"/>
    </xf>
    <xf numFmtId="0" fontId="6" fillId="0" borderId="19" xfId="5" applyFont="1" applyBorder="1" applyAlignment="1">
      <alignment horizontal="centerContinuous"/>
    </xf>
    <xf numFmtId="0" fontId="6" fillId="0" borderId="25" xfId="5" applyFont="1" applyBorder="1" applyAlignment="1">
      <alignment horizontal="center"/>
    </xf>
    <xf numFmtId="0" fontId="19" fillId="0" borderId="0" xfId="5" applyFont="1" applyAlignment="1">
      <alignment horizontal="center"/>
    </xf>
    <xf numFmtId="0" fontId="6" fillId="0" borderId="26" xfId="5" applyFont="1" applyBorder="1" applyAlignment="1">
      <alignment horizontal="center"/>
    </xf>
    <xf numFmtId="164" fontId="5" fillId="0" borderId="14" xfId="5" applyNumberFormat="1" applyFont="1" applyBorder="1"/>
    <xf numFmtId="164" fontId="5" fillId="0" borderId="27" xfId="5" applyNumberFormat="1" applyFont="1" applyBorder="1"/>
    <xf numFmtId="165" fontId="5" fillId="0" borderId="27" xfId="5" applyNumberFormat="1" applyFont="1" applyBorder="1"/>
    <xf numFmtId="165" fontId="5" fillId="0" borderId="26" xfId="5" applyNumberFormat="1" applyFont="1" applyBorder="1"/>
    <xf numFmtId="164" fontId="5" fillId="0" borderId="0" xfId="5" applyNumberFormat="1" applyFont="1" applyAlignment="1">
      <alignment horizontal="center"/>
    </xf>
    <xf numFmtId="165" fontId="5" fillId="0" borderId="0" xfId="5" applyNumberFormat="1" applyFont="1"/>
    <xf numFmtId="0" fontId="41" fillId="0" borderId="0" xfId="5" applyFont="1" applyAlignment="1">
      <alignment vertical="center" wrapText="1" readingOrder="1"/>
    </xf>
    <xf numFmtId="0" fontId="13" fillId="0" borderId="0" xfId="5" applyFont="1"/>
    <xf numFmtId="0" fontId="14" fillId="0" borderId="0" xfId="5" applyFont="1"/>
    <xf numFmtId="0" fontId="13" fillId="0" borderId="0" xfId="5" applyFont="1" applyAlignment="1">
      <alignment horizontal="center"/>
    </xf>
    <xf numFmtId="0" fontId="10" fillId="0" borderId="0" xfId="5" applyFont="1"/>
    <xf numFmtId="0" fontId="4" fillId="0" borderId="0" xfId="5" applyFont="1" applyAlignment="1">
      <alignment horizontal="center"/>
    </xf>
    <xf numFmtId="0" fontId="6" fillId="0" borderId="28" xfId="5" applyFont="1" applyBorder="1"/>
    <xf numFmtId="0" fontId="6" fillId="0" borderId="3" xfId="5" applyFont="1" applyBorder="1"/>
    <xf numFmtId="0" fontId="5" fillId="0" borderId="28" xfId="5" applyFont="1" applyBorder="1"/>
    <xf numFmtId="0" fontId="5" fillId="0" borderId="3" xfId="5" applyFont="1" applyBorder="1"/>
    <xf numFmtId="164" fontId="5" fillId="0" borderId="0" xfId="5" applyNumberFormat="1" applyFont="1"/>
    <xf numFmtId="0" fontId="7" fillId="0" borderId="0" xfId="5" applyFont="1" applyAlignment="1">
      <alignment horizontal="center"/>
    </xf>
    <xf numFmtId="0" fontId="3" fillId="0" borderId="0" xfId="5" applyFont="1"/>
    <xf numFmtId="0" fontId="27" fillId="0" borderId="0" xfId="5" applyFont="1"/>
    <xf numFmtId="0" fontId="6" fillId="0" borderId="28" xfId="4" applyFont="1" applyBorder="1" applyAlignment="1">
      <alignment horizontal="center"/>
    </xf>
    <xf numFmtId="0" fontId="6" fillId="0" borderId="1" xfId="4" applyFont="1" applyBorder="1" applyAlignment="1">
      <alignment horizontal="center"/>
    </xf>
    <xf numFmtId="164" fontId="5" fillId="0" borderId="28" xfId="4" applyNumberFormat="1" applyFont="1" applyBorder="1" applyAlignment="1">
      <alignment horizontal="center"/>
    </xf>
    <xf numFmtId="164" fontId="5" fillId="0" borderId="1" xfId="4" applyNumberFormat="1" applyFont="1" applyBorder="1" applyAlignment="1">
      <alignment horizontal="center"/>
    </xf>
    <xf numFmtId="2" fontId="6" fillId="0" borderId="0" xfId="0" applyNumberFormat="1" applyFont="1" applyAlignment="1">
      <alignment horizontal="center"/>
    </xf>
    <xf numFmtId="0" fontId="17" fillId="0" borderId="0" xfId="0" applyFont="1" applyAlignment="1">
      <alignment horizontal="left"/>
    </xf>
    <xf numFmtId="0" fontId="5" fillId="0" borderId="0" xfId="9" applyFont="1"/>
    <xf numFmtId="0" fontId="19" fillId="0" borderId="0" xfId="9" applyFont="1"/>
    <xf numFmtId="0" fontId="6" fillId="0" borderId="0" xfId="9" applyFont="1"/>
    <xf numFmtId="0" fontId="5" fillId="0" borderId="0" xfId="9" applyFont="1" applyAlignment="1">
      <alignment horizontal="centerContinuous"/>
    </xf>
    <xf numFmtId="0" fontId="5" fillId="0" borderId="0" xfId="9" applyFont="1" applyAlignment="1">
      <alignment horizontal="right"/>
    </xf>
    <xf numFmtId="0" fontId="6" fillId="0" borderId="0" xfId="9" applyFont="1" applyAlignment="1">
      <alignment horizontal="center"/>
    </xf>
    <xf numFmtId="0" fontId="5" fillId="0" borderId="0" xfId="9" applyFont="1" applyAlignment="1">
      <alignment horizontal="center"/>
    </xf>
    <xf numFmtId="0" fontId="5" fillId="0" borderId="0" xfId="9" applyFont="1" applyAlignment="1">
      <alignment horizontal="left"/>
    </xf>
    <xf numFmtId="0" fontId="6" fillId="0" borderId="2" xfId="9" applyFont="1" applyBorder="1" applyAlignment="1">
      <alignment horizontal="center"/>
    </xf>
    <xf numFmtId="0" fontId="6" fillId="0" borderId="24" xfId="9" applyFont="1" applyBorder="1" applyAlignment="1">
      <alignment horizontal="center"/>
    </xf>
    <xf numFmtId="0" fontId="21" fillId="0" borderId="0" xfId="9" applyFont="1" applyAlignment="1">
      <alignment horizontal="center"/>
    </xf>
    <xf numFmtId="0" fontId="6" fillId="0" borderId="18" xfId="9" applyFont="1" applyBorder="1" applyAlignment="1">
      <alignment horizontal="center"/>
    </xf>
    <xf numFmtId="0" fontId="6" fillId="0" borderId="18" xfId="9" applyFont="1" applyBorder="1" applyAlignment="1">
      <alignment horizontal="centerContinuous"/>
    </xf>
    <xf numFmtId="0" fontId="6" fillId="0" borderId="19" xfId="9" applyFont="1" applyBorder="1" applyAlignment="1">
      <alignment horizontal="centerContinuous"/>
    </xf>
    <xf numFmtId="0" fontId="6" fillId="0" borderId="25" xfId="9" applyFont="1" applyBorder="1" applyAlignment="1">
      <alignment horizontal="center"/>
    </xf>
    <xf numFmtId="0" fontId="19" fillId="0" borderId="0" xfId="9" applyFont="1" applyAlignment="1">
      <alignment horizontal="center"/>
    </xf>
    <xf numFmtId="0" fontId="6" fillId="0" borderId="12" xfId="9" applyFont="1" applyBorder="1" applyAlignment="1">
      <alignment horizontal="center"/>
    </xf>
    <xf numFmtId="0" fontId="6" fillId="0" borderId="26" xfId="9" applyFont="1" applyBorder="1" applyAlignment="1">
      <alignment horizontal="center"/>
    </xf>
    <xf numFmtId="164" fontId="5" fillId="0" borderId="14" xfId="9" applyNumberFormat="1" applyFont="1" applyBorder="1"/>
    <xf numFmtId="164" fontId="5" fillId="0" borderId="27" xfId="9" applyNumberFormat="1" applyFont="1" applyBorder="1"/>
    <xf numFmtId="165" fontId="5" fillId="0" borderId="27" xfId="9" applyNumberFormat="1" applyFont="1" applyBorder="1"/>
    <xf numFmtId="165" fontId="5" fillId="0" borderId="26" xfId="9" applyNumberFormat="1" applyFont="1" applyBorder="1"/>
    <xf numFmtId="165" fontId="5" fillId="0" borderId="14" xfId="9" applyNumberFormat="1" applyFont="1" applyBorder="1"/>
    <xf numFmtId="164" fontId="5" fillId="0" borderId="0" xfId="9" applyNumberFormat="1" applyFont="1" applyAlignment="1">
      <alignment horizontal="center"/>
    </xf>
    <xf numFmtId="165" fontId="5" fillId="0" borderId="0" xfId="9" applyNumberFormat="1" applyFont="1"/>
    <xf numFmtId="0" fontId="13" fillId="0" borderId="0" xfId="9" applyFont="1"/>
    <xf numFmtId="0" fontId="14" fillId="0" borderId="0" xfId="9" applyFont="1"/>
    <xf numFmtId="0" fontId="13" fillId="0" borderId="0" xfId="9" applyFont="1" applyAlignment="1">
      <alignment horizontal="center"/>
    </xf>
    <xf numFmtId="0" fontId="10" fillId="0" borderId="0" xfId="9" applyFont="1"/>
    <xf numFmtId="0" fontId="14" fillId="0" borderId="0" xfId="9" applyFont="1" applyAlignment="1">
      <alignment horizontal="center"/>
    </xf>
    <xf numFmtId="0" fontId="4" fillId="0" borderId="0" xfId="9" applyFont="1" applyAlignment="1">
      <alignment horizontal="center"/>
    </xf>
    <xf numFmtId="0" fontId="6" fillId="0" borderId="28" xfId="9" applyFont="1" applyBorder="1"/>
    <xf numFmtId="0" fontId="6" fillId="0" borderId="3" xfId="9" applyFont="1" applyBorder="1"/>
    <xf numFmtId="0" fontId="5" fillId="0" borderId="28" xfId="9" applyFont="1" applyBorder="1"/>
    <xf numFmtId="0" fontId="5" fillId="0" borderId="3" xfId="9" applyFont="1" applyBorder="1"/>
    <xf numFmtId="164" fontId="5" fillId="0" borderId="0" xfId="9" applyNumberFormat="1" applyFont="1"/>
    <xf numFmtId="0" fontId="7" fillId="0" borderId="0" xfId="9" applyFont="1" applyAlignment="1">
      <alignment horizontal="center"/>
    </xf>
    <xf numFmtId="0" fontId="3" fillId="0" borderId="0" xfId="9" applyFont="1"/>
    <xf numFmtId="0" fontId="27" fillId="0" borderId="0" xfId="9" applyFont="1"/>
    <xf numFmtId="164" fontId="5" fillId="0" borderId="15" xfId="9" applyNumberFormat="1" applyFont="1" applyBorder="1"/>
    <xf numFmtId="0" fontId="39" fillId="0" borderId="0" xfId="9" applyFont="1"/>
    <xf numFmtId="0" fontId="6" fillId="0" borderId="0" xfId="9" applyFont="1" applyAlignment="1">
      <alignment horizontal="centerContinuous"/>
    </xf>
    <xf numFmtId="0" fontId="39" fillId="0" borderId="0" xfId="9" applyFont="1" applyAlignment="1">
      <alignment horizontal="centerContinuous"/>
    </xf>
    <xf numFmtId="0" fontId="5" fillId="0" borderId="10" xfId="9" applyFont="1" applyBorder="1"/>
    <xf numFmtId="0" fontId="5" fillId="0" borderId="2" xfId="9" applyFont="1" applyBorder="1"/>
    <xf numFmtId="0" fontId="5" fillId="0" borderId="17" xfId="9" applyFont="1" applyBorder="1"/>
    <xf numFmtId="0" fontId="6" fillId="0" borderId="10" xfId="9" applyFont="1" applyBorder="1" applyAlignment="1">
      <alignment horizontal="centerContinuous"/>
    </xf>
    <xf numFmtId="0" fontId="5" fillId="0" borderId="2" xfId="9" applyFont="1" applyBorder="1" applyAlignment="1">
      <alignment horizontal="centerContinuous"/>
    </xf>
    <xf numFmtId="0" fontId="6" fillId="0" borderId="19" xfId="9" applyFont="1" applyBorder="1"/>
    <xf numFmtId="0" fontId="40" fillId="0" borderId="0" xfId="9" applyFont="1" applyAlignment="1">
      <alignment horizontal="centerContinuous"/>
    </xf>
    <xf numFmtId="0" fontId="5" fillId="0" borderId="11" xfId="9" applyFont="1" applyBorder="1"/>
    <xf numFmtId="0" fontId="6" fillId="0" borderId="12" xfId="9" applyFont="1" applyBorder="1"/>
    <xf numFmtId="0" fontId="6" fillId="0" borderId="13" xfId="9" applyFont="1" applyBorder="1"/>
    <xf numFmtId="0" fontId="40" fillId="0" borderId="0" xfId="9" applyFont="1" applyAlignment="1">
      <alignment horizontal="center"/>
    </xf>
    <xf numFmtId="164" fontId="5" fillId="0" borderId="0" xfId="9" applyNumberFormat="1" applyFont="1" applyAlignment="1">
      <alignment horizontal="centerContinuous"/>
    </xf>
    <xf numFmtId="164" fontId="39" fillId="0" borderId="0" xfId="9" applyNumberFormat="1" applyFont="1" applyAlignment="1">
      <alignment horizontal="centerContinuous"/>
    </xf>
    <xf numFmtId="167" fontId="5" fillId="0" borderId="0" xfId="9" applyNumberFormat="1" applyFont="1" applyAlignment="1">
      <alignment horizontal="center"/>
    </xf>
    <xf numFmtId="164" fontId="5" fillId="0" borderId="9" xfId="9" applyNumberFormat="1" applyFont="1" applyBorder="1"/>
    <xf numFmtId="164" fontId="5" fillId="0" borderId="5" xfId="9" applyNumberFormat="1" applyFont="1" applyBorder="1"/>
    <xf numFmtId="164" fontId="5" fillId="0" borderId="20" xfId="9" applyNumberFormat="1" applyFont="1" applyBorder="1"/>
    <xf numFmtId="164" fontId="5" fillId="0" borderId="22" xfId="9" applyNumberFormat="1" applyFont="1" applyBorder="1"/>
    <xf numFmtId="0" fontId="7" fillId="0" borderId="0" xfId="9" applyFont="1"/>
    <xf numFmtId="0" fontId="15" fillId="0" borderId="0" xfId="9" applyFont="1"/>
    <xf numFmtId="0" fontId="42" fillId="0" borderId="0" xfId="9" applyFont="1"/>
    <xf numFmtId="164" fontId="5" fillId="0" borderId="4" xfId="9" applyNumberFormat="1" applyFont="1" applyBorder="1"/>
    <xf numFmtId="0" fontId="5" fillId="0" borderId="24" xfId="9" applyFont="1" applyBorder="1"/>
    <xf numFmtId="0" fontId="39" fillId="0" borderId="0" xfId="9" applyFont="1" applyAlignment="1">
      <alignment horizontal="center"/>
    </xf>
    <xf numFmtId="0" fontId="6" fillId="0" borderId="26" xfId="9" applyFont="1" applyBorder="1"/>
    <xf numFmtId="0" fontId="5" fillId="0" borderId="14" xfId="9" applyFont="1" applyBorder="1" applyAlignment="1">
      <alignment horizontal="center"/>
    </xf>
    <xf numFmtId="167" fontId="39" fillId="0" borderId="0" xfId="9" applyNumberFormat="1" applyFont="1"/>
    <xf numFmtId="0" fontId="5" fillId="0" borderId="15" xfId="9" applyFont="1" applyBorder="1" applyAlignment="1">
      <alignment horizontal="center"/>
    </xf>
    <xf numFmtId="0" fontId="5" fillId="0" borderId="16" xfId="9" applyFont="1" applyBorder="1" applyAlignment="1">
      <alignment horizontal="center"/>
    </xf>
    <xf numFmtId="164" fontId="5" fillId="0" borderId="26" xfId="9" applyNumberFormat="1" applyFont="1" applyBorder="1"/>
    <xf numFmtId="0" fontId="6" fillId="0" borderId="0" xfId="9" applyFont="1" applyAlignment="1">
      <alignment horizontal="center" vertical="center"/>
    </xf>
    <xf numFmtId="0" fontId="6" fillId="0" borderId="18" xfId="9" applyFont="1" applyBorder="1" applyAlignment="1">
      <alignment horizontal="center" vertical="center"/>
    </xf>
    <xf numFmtId="0" fontId="5" fillId="0" borderId="0" xfId="9" applyFont="1" applyAlignment="1">
      <alignment horizontal="center" vertical="center"/>
    </xf>
    <xf numFmtId="164" fontId="5" fillId="0" borderId="46" xfId="9" applyNumberFormat="1" applyFont="1" applyBorder="1" applyAlignment="1">
      <alignment horizontal="center" vertical="center"/>
    </xf>
    <xf numFmtId="165" fontId="5" fillId="0" borderId="6" xfId="9" applyNumberFormat="1" applyFont="1" applyBorder="1" applyAlignment="1">
      <alignment horizontal="center" vertical="center"/>
    </xf>
    <xf numFmtId="165" fontId="5" fillId="0" borderId="23" xfId="9" applyNumberFormat="1" applyFont="1" applyBorder="1" applyAlignment="1">
      <alignment horizontal="center" vertical="center"/>
    </xf>
    <xf numFmtId="164" fontId="5" fillId="0" borderId="21" xfId="9" applyNumberFormat="1" applyFont="1" applyBorder="1" applyAlignment="1">
      <alignment horizontal="center" vertical="center"/>
    </xf>
    <xf numFmtId="165" fontId="5" fillId="0" borderId="0" xfId="9" applyNumberFormat="1" applyFont="1" applyAlignment="1">
      <alignment horizontal="center" vertical="center"/>
    </xf>
    <xf numFmtId="0" fontId="14" fillId="0" borderId="0" xfId="9" applyFont="1" applyAlignment="1">
      <alignment horizontal="center" vertical="center"/>
    </xf>
    <xf numFmtId="0" fontId="5" fillId="0" borderId="6" xfId="0" applyFont="1" applyBorder="1" applyAlignment="1">
      <alignment horizontal="center"/>
    </xf>
    <xf numFmtId="0" fontId="5" fillId="0" borderId="23" xfId="0" applyFont="1" applyBorder="1" applyAlignment="1">
      <alignment horizontal="center"/>
    </xf>
    <xf numFmtId="0" fontId="5" fillId="0" borderId="46" xfId="0" applyFont="1" applyBorder="1" applyAlignment="1">
      <alignment horizontal="center"/>
    </xf>
    <xf numFmtId="0" fontId="46" fillId="0" borderId="0" xfId="0" applyFont="1" applyAlignment="1">
      <alignment horizontal="centerContinuous"/>
    </xf>
    <xf numFmtId="0" fontId="18" fillId="0" borderId="0" xfId="0" applyFont="1" applyAlignment="1">
      <alignment horizontal="center"/>
    </xf>
    <xf numFmtId="0" fontId="5" fillId="0" borderId="7" xfId="5" applyFont="1" applyBorder="1" applyAlignment="1">
      <alignment horizontal="left"/>
    </xf>
    <xf numFmtId="0" fontId="5" fillId="0" borderId="42" xfId="5" applyFont="1" applyBorder="1" applyAlignment="1">
      <alignment horizontal="left"/>
    </xf>
    <xf numFmtId="0" fontId="5" fillId="0" borderId="6" xfId="5" applyFont="1" applyBorder="1" applyAlignment="1">
      <alignment horizontal="left"/>
    </xf>
    <xf numFmtId="0" fontId="5" fillId="0" borderId="38" xfId="5" applyFont="1" applyBorder="1" applyAlignment="1">
      <alignment horizontal="left"/>
    </xf>
    <xf numFmtId="0" fontId="5" fillId="0" borderId="10" xfId="5" applyFont="1" applyBorder="1" applyAlignment="1">
      <alignment horizontal="center"/>
    </xf>
    <xf numFmtId="0" fontId="6" fillId="0" borderId="18" xfId="5" applyFont="1" applyBorder="1" applyAlignment="1">
      <alignment horizontal="center"/>
    </xf>
    <xf numFmtId="0" fontId="5" fillId="0" borderId="11" xfId="5" applyFont="1" applyBorder="1" applyAlignment="1">
      <alignment horizontal="center"/>
    </xf>
    <xf numFmtId="0" fontId="2" fillId="0" borderId="0" xfId="0" applyFont="1" applyAlignment="1">
      <alignment horizontal="left"/>
    </xf>
    <xf numFmtId="0" fontId="2" fillId="0" borderId="0" xfId="0" applyFont="1"/>
    <xf numFmtId="2" fontId="0" fillId="0" borderId="0" xfId="0" applyNumberFormat="1"/>
    <xf numFmtId="2" fontId="1" fillId="0" borderId="0" xfId="0" applyNumberFormat="1" applyFont="1" applyAlignment="1">
      <alignment horizontal="center"/>
    </xf>
    <xf numFmtId="2" fontId="3" fillId="0" borderId="0" xfId="0" applyNumberFormat="1" applyFont="1" applyAlignment="1">
      <alignment horizontal="center"/>
    </xf>
    <xf numFmtId="0" fontId="3" fillId="0" borderId="0" xfId="0" applyFont="1" applyAlignment="1">
      <alignment horizontal="center"/>
    </xf>
    <xf numFmtId="0" fontId="5" fillId="0" borderId="0" xfId="13" applyFont="1"/>
    <xf numFmtId="0" fontId="19" fillId="0" borderId="0" xfId="13" applyFont="1"/>
    <xf numFmtId="0" fontId="6" fillId="0" borderId="0" xfId="13" applyFont="1" applyAlignment="1">
      <alignment horizontal="centerContinuous"/>
    </xf>
    <xf numFmtId="0" fontId="5" fillId="0" borderId="0" xfId="13" applyFont="1" applyAlignment="1">
      <alignment horizontal="centerContinuous"/>
    </xf>
    <xf numFmtId="0" fontId="6" fillId="0" borderId="0" xfId="13" applyFont="1"/>
    <xf numFmtId="0" fontId="6" fillId="0" borderId="2" xfId="13" applyFont="1" applyBorder="1" applyAlignment="1">
      <alignment horizontal="center"/>
    </xf>
    <xf numFmtId="0" fontId="13" fillId="0" borderId="0" xfId="13" applyFont="1"/>
    <xf numFmtId="0" fontId="14" fillId="0" borderId="0" xfId="13" applyFont="1"/>
    <xf numFmtId="0" fontId="13" fillId="0" borderId="0" xfId="13" applyFont="1" applyAlignment="1">
      <alignment horizontal="center"/>
    </xf>
    <xf numFmtId="0" fontId="10" fillId="0" borderId="0" xfId="13" applyFont="1"/>
    <xf numFmtId="0" fontId="5" fillId="0" borderId="0" xfId="13" applyFont="1" applyAlignment="1">
      <alignment horizontal="center"/>
    </xf>
    <xf numFmtId="0" fontId="3" fillId="0" borderId="0" xfId="13" applyFont="1" applyAlignment="1">
      <alignment horizontal="left"/>
    </xf>
    <xf numFmtId="0" fontId="4" fillId="0" borderId="0" xfId="13" applyFont="1" applyAlignment="1">
      <alignment horizontal="center"/>
    </xf>
    <xf numFmtId="164" fontId="5" fillId="0" borderId="4" xfId="13" applyNumberFormat="1" applyFont="1" applyBorder="1"/>
    <xf numFmtId="164" fontId="5" fillId="0" borderId="0" xfId="13" applyNumberFormat="1" applyFont="1"/>
    <xf numFmtId="0" fontId="7" fillId="0" borderId="0" xfId="13" applyFont="1" applyAlignment="1">
      <alignment horizontal="center"/>
    </xf>
    <xf numFmtId="0" fontId="33" fillId="0" borderId="0" xfId="13" applyFont="1"/>
    <xf numFmtId="0" fontId="49" fillId="0" borderId="0" xfId="13" applyFont="1"/>
    <xf numFmtId="0" fontId="50" fillId="0" borderId="0" xfId="13" applyFont="1"/>
    <xf numFmtId="0" fontId="5" fillId="0" borderId="0" xfId="6" applyFont="1"/>
    <xf numFmtId="0" fontId="19" fillId="0" borderId="0" xfId="6" applyFont="1"/>
    <xf numFmtId="0" fontId="6" fillId="0" borderId="0" xfId="6" applyFont="1" applyAlignment="1">
      <alignment horizontal="centerContinuous"/>
    </xf>
    <xf numFmtId="0" fontId="5" fillId="0" borderId="0" xfId="6" applyFont="1" applyAlignment="1">
      <alignment horizontal="centerContinuous"/>
    </xf>
    <xf numFmtId="0" fontId="6" fillId="0" borderId="0" xfId="6" applyFont="1"/>
    <xf numFmtId="0" fontId="6" fillId="0" borderId="2" xfId="6" applyFont="1" applyBorder="1" applyAlignment="1">
      <alignment horizontal="center"/>
    </xf>
    <xf numFmtId="0" fontId="5" fillId="0" borderId="0" xfId="6" applyFont="1" applyAlignment="1">
      <alignment horizontal="left"/>
    </xf>
    <xf numFmtId="0" fontId="5" fillId="0" borderId="0" xfId="6" applyFont="1" applyAlignment="1">
      <alignment horizontal="center"/>
    </xf>
    <xf numFmtId="164" fontId="5" fillId="0" borderId="0" xfId="6" applyNumberFormat="1" applyFont="1" applyAlignment="1">
      <alignment horizontal="center"/>
    </xf>
    <xf numFmtId="166" fontId="5" fillId="0" borderId="0" xfId="6" applyNumberFormat="1" applyFont="1" applyAlignment="1">
      <alignment horizontal="center"/>
    </xf>
    <xf numFmtId="0" fontId="13" fillId="0" borderId="0" xfId="6" applyFont="1"/>
    <xf numFmtId="0" fontId="14" fillId="0" borderId="0" xfId="6" applyFont="1"/>
    <xf numFmtId="0" fontId="13" fillId="0" borderId="0" xfId="6" applyFont="1" applyAlignment="1">
      <alignment horizontal="center"/>
    </xf>
    <xf numFmtId="0" fontId="10" fillId="0" borderId="0" xfId="6" applyFont="1"/>
    <xf numFmtId="0" fontId="3" fillId="0" borderId="0" xfId="6" applyFont="1" applyAlignment="1">
      <alignment horizontal="left"/>
    </xf>
    <xf numFmtId="0" fontId="4" fillId="0" borderId="0" xfId="6" applyFont="1" applyAlignment="1">
      <alignment horizontal="center"/>
    </xf>
    <xf numFmtId="164" fontId="5" fillId="0" borderId="4" xfId="6" applyNumberFormat="1" applyFont="1" applyBorder="1"/>
    <xf numFmtId="164" fontId="5" fillId="0" borderId="0" xfId="6" applyNumberFormat="1" applyFont="1"/>
    <xf numFmtId="0" fontId="7" fillId="0" borderId="0" xfId="6" applyFont="1" applyAlignment="1">
      <alignment horizontal="center"/>
    </xf>
    <xf numFmtId="0" fontId="51" fillId="0" borderId="0" xfId="5" applyFont="1"/>
    <xf numFmtId="0" fontId="52" fillId="0" borderId="0" xfId="0" applyFont="1"/>
    <xf numFmtId="0" fontId="51" fillId="0" borderId="0" xfId="5" applyFont="1" applyAlignment="1">
      <alignment horizontal="center"/>
    </xf>
    <xf numFmtId="0" fontId="53" fillId="0" borderId="0" xfId="5" applyFont="1" applyAlignment="1">
      <alignment horizontal="center"/>
    </xf>
    <xf numFmtId="0" fontId="54" fillId="0" borderId="0" xfId="5" applyFont="1"/>
    <xf numFmtId="0" fontId="55" fillId="0" borderId="0" xfId="5" applyFont="1"/>
    <xf numFmtId="0" fontId="6" fillId="0" borderId="11" xfId="0" applyFont="1" applyBorder="1" applyAlignment="1">
      <alignment horizontal="center" vertical="center"/>
    </xf>
    <xf numFmtId="0" fontId="6" fillId="0" borderId="18" xfId="0" applyFont="1" applyBorder="1" applyAlignment="1">
      <alignment horizontal="center" vertical="center"/>
    </xf>
    <xf numFmtId="0" fontId="4" fillId="0" borderId="0" xfId="0" applyFont="1" applyAlignment="1">
      <alignment horizontal="center"/>
    </xf>
    <xf numFmtId="0" fontId="6" fillId="0" borderId="28" xfId="0" applyFont="1" applyBorder="1" applyAlignment="1">
      <alignment horizontal="center"/>
    </xf>
    <xf numFmtId="0" fontId="6" fillId="0" borderId="3" xfId="0" applyFont="1" applyBorder="1" applyAlignment="1">
      <alignment horizontal="center"/>
    </xf>
    <xf numFmtId="0" fontId="6" fillId="0" borderId="1" xfId="0" applyFont="1" applyBorder="1" applyAlignment="1">
      <alignment horizontal="center"/>
    </xf>
    <xf numFmtId="0" fontId="5" fillId="0" borderId="28" xfId="0" applyFont="1" applyBorder="1" applyAlignment="1">
      <alignment horizontal="center"/>
    </xf>
    <xf numFmtId="0" fontId="5" fillId="0" borderId="3" xfId="0" applyFont="1" applyBorder="1" applyAlignment="1">
      <alignment horizontal="center"/>
    </xf>
    <xf numFmtId="0" fontId="5" fillId="0" borderId="1" xfId="0" applyFont="1" applyBorder="1" applyAlignment="1">
      <alignment horizontal="center"/>
    </xf>
    <xf numFmtId="0" fontId="5" fillId="0" borderId="0" xfId="0" applyFont="1" applyAlignment="1">
      <alignment horizontal="right"/>
    </xf>
    <xf numFmtId="0" fontId="5" fillId="0" borderId="6" xfId="9" applyFont="1" applyBorder="1" applyAlignment="1">
      <alignment horizontal="left"/>
    </xf>
    <xf numFmtId="0" fontId="5" fillId="0" borderId="5" xfId="9" applyFont="1" applyBorder="1" applyAlignment="1">
      <alignment horizontal="left"/>
    </xf>
    <xf numFmtId="0" fontId="5" fillId="0" borderId="6" xfId="9" applyFont="1" applyBorder="1" applyAlignment="1">
      <alignment horizontal="center"/>
    </xf>
    <xf numFmtId="0" fontId="5" fillId="0" borderId="30" xfId="9" applyFont="1" applyBorder="1" applyAlignment="1">
      <alignment horizontal="center"/>
    </xf>
    <xf numFmtId="0" fontId="5" fillId="0" borderId="5" xfId="9" applyFont="1" applyBorder="1" applyAlignment="1">
      <alignment horizontal="center"/>
    </xf>
    <xf numFmtId="0" fontId="5" fillId="0" borderId="11" xfId="9" applyFont="1" applyBorder="1" applyAlignment="1">
      <alignment horizontal="left"/>
    </xf>
    <xf numFmtId="0" fontId="5" fillId="0" borderId="12" xfId="9" applyFont="1" applyBorder="1" applyAlignment="1">
      <alignment horizontal="left"/>
    </xf>
    <xf numFmtId="0" fontId="5" fillId="0" borderId="23" xfId="9" applyFont="1" applyBorder="1" applyAlignment="1">
      <alignment horizontal="center"/>
    </xf>
    <xf numFmtId="0" fontId="5" fillId="0" borderId="31" xfId="9" applyFont="1" applyBorder="1" applyAlignment="1">
      <alignment horizontal="center"/>
    </xf>
    <xf numFmtId="0" fontId="5" fillId="0" borderId="20" xfId="9" applyFont="1" applyBorder="1" applyAlignment="1">
      <alignment horizontal="center"/>
    </xf>
    <xf numFmtId="164" fontId="5" fillId="0" borderId="23" xfId="9" applyNumberFormat="1" applyFont="1" applyBorder="1" applyAlignment="1">
      <alignment horizontal="center"/>
    </xf>
    <xf numFmtId="164" fontId="5" fillId="0" borderId="20" xfId="9" applyNumberFormat="1" applyFont="1" applyBorder="1" applyAlignment="1">
      <alignment horizontal="center"/>
    </xf>
    <xf numFmtId="0" fontId="5" fillId="0" borderId="0" xfId="9" applyFont="1" applyAlignment="1">
      <alignment horizontal="center"/>
    </xf>
    <xf numFmtId="0" fontId="7" fillId="0" borderId="0" xfId="9" applyFont="1" applyAlignment="1">
      <alignment horizontal="center"/>
    </xf>
    <xf numFmtId="0" fontId="5" fillId="0" borderId="21" xfId="9" applyFont="1" applyBorder="1" applyAlignment="1">
      <alignment horizontal="left"/>
    </xf>
    <xf numFmtId="0" fontId="5" fillId="0" borderId="22" xfId="9" applyFont="1" applyBorder="1" applyAlignment="1">
      <alignment horizontal="left"/>
    </xf>
    <xf numFmtId="0" fontId="5" fillId="0" borderId="21" xfId="9" applyFont="1" applyBorder="1" applyAlignment="1">
      <alignment horizontal="center"/>
    </xf>
    <xf numFmtId="0" fontId="5" fillId="0" borderId="48" xfId="9" applyFont="1" applyBorder="1" applyAlignment="1">
      <alignment horizontal="center"/>
    </xf>
    <xf numFmtId="0" fontId="5" fillId="0" borderId="22" xfId="9" applyFont="1" applyBorder="1" applyAlignment="1">
      <alignment horizontal="center"/>
    </xf>
    <xf numFmtId="164" fontId="5" fillId="0" borderId="21" xfId="9" applyNumberFormat="1" applyFont="1" applyBorder="1" applyAlignment="1">
      <alignment horizontal="center"/>
    </xf>
    <xf numFmtId="164" fontId="5" fillId="0" borderId="22" xfId="9" applyNumberFormat="1" applyFont="1" applyBorder="1" applyAlignment="1">
      <alignment horizontal="center"/>
    </xf>
    <xf numFmtId="0" fontId="6" fillId="0" borderId="11" xfId="9" applyFont="1" applyBorder="1" applyAlignment="1">
      <alignment horizontal="center"/>
    </xf>
    <xf numFmtId="0" fontId="6" fillId="0" borderId="12" xfId="9" applyFont="1" applyBorder="1" applyAlignment="1">
      <alignment horizontal="center"/>
    </xf>
    <xf numFmtId="0" fontId="18" fillId="0" borderId="0" xfId="0" applyFont="1" applyAlignment="1">
      <alignment horizontal="center"/>
    </xf>
    <xf numFmtId="0" fontId="17" fillId="0" borderId="0" xfId="0" applyFont="1" applyAlignment="1">
      <alignment horizontal="left"/>
    </xf>
    <xf numFmtId="0" fontId="6" fillId="0" borderId="28" xfId="9" applyFont="1" applyBorder="1" applyAlignment="1">
      <alignment horizontal="center"/>
    </xf>
    <xf numFmtId="0" fontId="6" fillId="0" borderId="3" xfId="9" applyFont="1" applyBorder="1" applyAlignment="1">
      <alignment horizontal="center"/>
    </xf>
    <xf numFmtId="0" fontId="6" fillId="0" borderId="1" xfId="9" applyFont="1" applyBorder="1" applyAlignment="1">
      <alignment horizontal="center"/>
    </xf>
    <xf numFmtId="0" fontId="5" fillId="0" borderId="28" xfId="9" applyFont="1" applyBorder="1" applyAlignment="1">
      <alignment horizontal="center"/>
    </xf>
    <xf numFmtId="0" fontId="5" fillId="0" borderId="3" xfId="9" applyFont="1" applyBorder="1" applyAlignment="1">
      <alignment horizontal="center"/>
    </xf>
    <xf numFmtId="0" fontId="5" fillId="0" borderId="1" xfId="9" applyFont="1" applyBorder="1" applyAlignment="1">
      <alignment horizontal="center"/>
    </xf>
    <xf numFmtId="0" fontId="5" fillId="0" borderId="46" xfId="9" applyFont="1" applyBorder="1" applyAlignment="1">
      <alignment horizontal="left"/>
    </xf>
    <xf numFmtId="0" fontId="5" fillId="0" borderId="9" xfId="9" applyFont="1" applyBorder="1" applyAlignment="1">
      <alignment horizontal="left"/>
    </xf>
    <xf numFmtId="0" fontId="5" fillId="0" borderId="46" xfId="9" applyFont="1" applyBorder="1" applyAlignment="1">
      <alignment horizontal="center"/>
    </xf>
    <xf numFmtId="0" fontId="5" fillId="0" borderId="29" xfId="9" applyFont="1" applyBorder="1" applyAlignment="1">
      <alignment horizontal="center"/>
    </xf>
    <xf numFmtId="0" fontId="5" fillId="0" borderId="9" xfId="9" applyFont="1" applyBorder="1" applyAlignment="1">
      <alignment horizontal="center"/>
    </xf>
    <xf numFmtId="164" fontId="5" fillId="0" borderId="46" xfId="9" applyNumberFormat="1" applyFont="1" applyBorder="1" applyAlignment="1">
      <alignment horizontal="center"/>
    </xf>
    <xf numFmtId="164" fontId="5" fillId="0" borderId="9" xfId="9" applyNumberFormat="1" applyFont="1" applyBorder="1" applyAlignment="1">
      <alignment horizontal="center"/>
    </xf>
    <xf numFmtId="0" fontId="6" fillId="0" borderId="10" xfId="9" applyFont="1" applyBorder="1" applyAlignment="1">
      <alignment horizontal="center"/>
    </xf>
    <xf numFmtId="0" fontId="6" fillId="0" borderId="2" xfId="9" applyFont="1" applyBorder="1" applyAlignment="1">
      <alignment horizontal="center"/>
    </xf>
    <xf numFmtId="0" fontId="6" fillId="0" borderId="18" xfId="9" applyFont="1" applyBorder="1" applyAlignment="1">
      <alignment horizontal="center"/>
    </xf>
    <xf numFmtId="0" fontId="6" fillId="0" borderId="19" xfId="9" applyFont="1" applyBorder="1" applyAlignment="1">
      <alignment horizontal="center"/>
    </xf>
    <xf numFmtId="0" fontId="6" fillId="0" borderId="0" xfId="9" applyFont="1" applyAlignment="1">
      <alignment horizontal="center"/>
    </xf>
    <xf numFmtId="0" fontId="5" fillId="0" borderId="46" xfId="0" applyFont="1" applyBorder="1" applyAlignment="1">
      <alignment horizontal="left"/>
    </xf>
    <xf numFmtId="0" fontId="5" fillId="0" borderId="9" xfId="0" applyFont="1" applyBorder="1" applyAlignment="1">
      <alignment horizontal="left"/>
    </xf>
    <xf numFmtId="0" fontId="5" fillId="0" borderId="46" xfId="0" applyFont="1" applyBorder="1" applyAlignment="1">
      <alignment horizontal="center"/>
    </xf>
    <xf numFmtId="0" fontId="5" fillId="0" borderId="29" xfId="0" applyFont="1" applyBorder="1" applyAlignment="1">
      <alignment horizontal="center"/>
    </xf>
    <xf numFmtId="0" fontId="5" fillId="0" borderId="9" xfId="0" applyFont="1" applyBorder="1" applyAlignment="1">
      <alignment horizontal="center"/>
    </xf>
    <xf numFmtId="0" fontId="5" fillId="0" borderId="6" xfId="0" applyFont="1" applyBorder="1" applyAlignment="1">
      <alignment horizontal="left"/>
    </xf>
    <xf numFmtId="0" fontId="5" fillId="0" borderId="5" xfId="0" applyFont="1" applyBorder="1" applyAlignment="1">
      <alignment horizontal="left"/>
    </xf>
    <xf numFmtId="0" fontId="5" fillId="0" borderId="6" xfId="0" applyFont="1" applyBorder="1" applyAlignment="1">
      <alignment horizontal="center"/>
    </xf>
    <xf numFmtId="0" fontId="5" fillId="0" borderId="30" xfId="0" applyFont="1" applyBorder="1" applyAlignment="1">
      <alignment horizontal="center"/>
    </xf>
    <xf numFmtId="0" fontId="5" fillId="0" borderId="5" xfId="0" applyFont="1" applyBorder="1" applyAlignment="1">
      <alignment horizontal="center"/>
    </xf>
    <xf numFmtId="164" fontId="5" fillId="0" borderId="6" xfId="0" applyNumberFormat="1" applyFont="1" applyBorder="1" applyAlignment="1">
      <alignment horizontal="center"/>
    </xf>
    <xf numFmtId="164" fontId="5" fillId="0" borderId="5" xfId="0" applyNumberFormat="1" applyFont="1" applyBorder="1" applyAlignment="1">
      <alignment horizontal="center"/>
    </xf>
    <xf numFmtId="0" fontId="6" fillId="0" borderId="10" xfId="0" applyFont="1" applyBorder="1" applyAlignment="1">
      <alignment horizontal="center"/>
    </xf>
    <xf numFmtId="0" fontId="6" fillId="0" borderId="2" xfId="0" applyFont="1" applyBorder="1" applyAlignment="1">
      <alignment horizontal="center"/>
    </xf>
    <xf numFmtId="0" fontId="6" fillId="0" borderId="11" xfId="0" applyFont="1" applyBorder="1" applyAlignment="1">
      <alignment horizontal="center"/>
    </xf>
    <xf numFmtId="0" fontId="6" fillId="0" borderId="12" xfId="0" applyFont="1" applyBorder="1" applyAlignment="1">
      <alignment horizontal="center"/>
    </xf>
    <xf numFmtId="0" fontId="6" fillId="0" borderId="17" xfId="0" applyFont="1" applyBorder="1" applyAlignment="1">
      <alignment horizontal="center"/>
    </xf>
    <xf numFmtId="0" fontId="6" fillId="0" borderId="13" xfId="0" applyFont="1" applyBorder="1" applyAlignment="1">
      <alignment horizontal="center"/>
    </xf>
    <xf numFmtId="0" fontId="6" fillId="0" borderId="24" xfId="0" applyFont="1" applyBorder="1" applyAlignment="1">
      <alignment horizontal="center"/>
    </xf>
    <xf numFmtId="0" fontId="6" fillId="0" borderId="26" xfId="0" applyFont="1" applyBorder="1" applyAlignment="1">
      <alignment horizontal="center"/>
    </xf>
    <xf numFmtId="0" fontId="5" fillId="0" borderId="23" xfId="0" applyFont="1" applyBorder="1" applyAlignment="1">
      <alignment horizontal="left"/>
    </xf>
    <xf numFmtId="0" fontId="5" fillId="0" borderId="20" xfId="0" applyFont="1" applyBorder="1" applyAlignment="1">
      <alignment horizontal="left"/>
    </xf>
    <xf numFmtId="0" fontId="5" fillId="0" borderId="23" xfId="0" applyFont="1" applyBorder="1" applyAlignment="1">
      <alignment horizontal="center"/>
    </xf>
    <xf numFmtId="0" fontId="5" fillId="0" borderId="31" xfId="0" applyFont="1" applyBorder="1" applyAlignment="1">
      <alignment horizontal="center"/>
    </xf>
    <xf numFmtId="0" fontId="5" fillId="0" borderId="20" xfId="0" applyFont="1" applyBorder="1" applyAlignment="1">
      <alignment horizontal="center"/>
    </xf>
    <xf numFmtId="0" fontId="5" fillId="0" borderId="0" xfId="0" applyFont="1" applyAlignment="1">
      <alignment horizontal="center"/>
    </xf>
    <xf numFmtId="0" fontId="13" fillId="0" borderId="0" xfId="0" applyFont="1" applyAlignment="1">
      <alignment horizontal="center"/>
    </xf>
    <xf numFmtId="0" fontId="5" fillId="0" borderId="21" xfId="0" applyFont="1" applyBorder="1" applyAlignment="1">
      <alignment horizontal="left"/>
    </xf>
    <xf numFmtId="0" fontId="5" fillId="0" borderId="22" xfId="0" applyFont="1" applyBorder="1" applyAlignment="1">
      <alignment horizontal="left"/>
    </xf>
    <xf numFmtId="0" fontId="5" fillId="0" borderId="21" xfId="0" applyFont="1" applyBorder="1" applyAlignment="1">
      <alignment horizontal="center"/>
    </xf>
    <xf numFmtId="0" fontId="5" fillId="0" borderId="48" xfId="0" applyFont="1" applyBorder="1" applyAlignment="1">
      <alignment horizontal="center"/>
    </xf>
    <xf numFmtId="0" fontId="5" fillId="0" borderId="22" xfId="0" applyFont="1" applyBorder="1" applyAlignment="1">
      <alignment horizontal="center"/>
    </xf>
    <xf numFmtId="0" fontId="14" fillId="0" borderId="21" xfId="0" applyFont="1" applyBorder="1" applyAlignment="1">
      <alignment horizontal="center"/>
    </xf>
    <xf numFmtId="0" fontId="14" fillId="0" borderId="22" xfId="0" applyFont="1" applyBorder="1" applyAlignment="1">
      <alignment horizontal="center"/>
    </xf>
    <xf numFmtId="164" fontId="5" fillId="0" borderId="21" xfId="0" applyNumberFormat="1" applyFont="1" applyBorder="1" applyAlignment="1">
      <alignment horizontal="center"/>
    </xf>
    <xf numFmtId="164" fontId="5" fillId="0" borderId="22" xfId="0" applyNumberFormat="1" applyFont="1" applyBorder="1" applyAlignment="1">
      <alignment horizontal="center"/>
    </xf>
    <xf numFmtId="0" fontId="5" fillId="0" borderId="42" xfId="0" applyFont="1" applyBorder="1" applyAlignment="1">
      <alignment horizontal="left"/>
    </xf>
    <xf numFmtId="0" fontId="5" fillId="0" borderId="43" xfId="0" applyFont="1" applyBorder="1" applyAlignment="1">
      <alignment horizontal="left"/>
    </xf>
    <xf numFmtId="0" fontId="5" fillId="0" borderId="42" xfId="0" applyFont="1" applyBorder="1" applyAlignment="1">
      <alignment horizontal="center"/>
    </xf>
    <xf numFmtId="0" fontId="5" fillId="0" borderId="36" xfId="0" applyFont="1" applyBorder="1" applyAlignment="1">
      <alignment horizontal="center"/>
    </xf>
    <xf numFmtId="0" fontId="5" fillId="0" borderId="43" xfId="0" applyFont="1" applyBorder="1" applyAlignment="1">
      <alignment horizontal="center"/>
    </xf>
    <xf numFmtId="164" fontId="5" fillId="0" borderId="42" xfId="0" applyNumberFormat="1" applyFont="1" applyBorder="1" applyAlignment="1">
      <alignment horizontal="center"/>
    </xf>
    <xf numFmtId="164" fontId="5" fillId="0" borderId="43" xfId="0" applyNumberFormat="1" applyFont="1" applyBorder="1" applyAlignment="1">
      <alignment horizontal="center"/>
    </xf>
    <xf numFmtId="0" fontId="6" fillId="0" borderId="18" xfId="0" applyFont="1" applyBorder="1" applyAlignment="1">
      <alignment horizontal="center"/>
    </xf>
    <xf numFmtId="0" fontId="6" fillId="0" borderId="19" xfId="0" applyFont="1" applyBorder="1" applyAlignment="1">
      <alignment horizontal="center"/>
    </xf>
    <xf numFmtId="0" fontId="6" fillId="0" borderId="0" xfId="0" applyFont="1" applyAlignment="1">
      <alignment horizontal="center"/>
    </xf>
    <xf numFmtId="164" fontId="5" fillId="0" borderId="23" xfId="0" applyNumberFormat="1" applyFont="1" applyBorder="1" applyAlignment="1">
      <alignment horizontal="center"/>
    </xf>
    <xf numFmtId="164" fontId="5" fillId="0" borderId="20" xfId="0" applyNumberFormat="1" applyFont="1" applyBorder="1" applyAlignment="1">
      <alignment horizontal="center"/>
    </xf>
    <xf numFmtId="0" fontId="7" fillId="0" borderId="0" xfId="0" applyFont="1" applyAlignment="1">
      <alignment horizontal="center"/>
    </xf>
    <xf numFmtId="164" fontId="5" fillId="0" borderId="46" xfId="0" applyNumberFormat="1" applyFont="1" applyBorder="1" applyAlignment="1">
      <alignment horizontal="center"/>
    </xf>
    <xf numFmtId="164" fontId="5" fillId="0" borderId="9" xfId="0" applyNumberFormat="1" applyFont="1" applyBorder="1" applyAlignment="1">
      <alignment horizontal="center"/>
    </xf>
    <xf numFmtId="0" fontId="5" fillId="0" borderId="11" xfId="0" applyFont="1" applyBorder="1" applyAlignment="1">
      <alignment horizontal="left"/>
    </xf>
    <xf numFmtId="0" fontId="5" fillId="0" borderId="12" xfId="0" applyFont="1" applyBorder="1" applyAlignment="1">
      <alignment horizontal="left"/>
    </xf>
    <xf numFmtId="0" fontId="5" fillId="0" borderId="11" xfId="9" applyFont="1" applyBorder="1" applyAlignment="1">
      <alignment horizontal="center"/>
    </xf>
    <xf numFmtId="0" fontId="5" fillId="0" borderId="12" xfId="9" applyFont="1" applyBorder="1" applyAlignment="1">
      <alignment horizontal="center"/>
    </xf>
    <xf numFmtId="0" fontId="6" fillId="0" borderId="13" xfId="9" applyFont="1" applyBorder="1" applyAlignment="1">
      <alignment horizontal="center"/>
    </xf>
    <xf numFmtId="0" fontId="5" fillId="0" borderId="38" xfId="9" applyFont="1" applyBorder="1" applyAlignment="1">
      <alignment horizontal="left"/>
    </xf>
    <xf numFmtId="0" fontId="5" fillId="0" borderId="39" xfId="9" applyFont="1" applyBorder="1" applyAlignment="1">
      <alignment horizontal="left"/>
    </xf>
    <xf numFmtId="0" fontId="5" fillId="0" borderId="10" xfId="9" applyFont="1" applyBorder="1" applyAlignment="1">
      <alignment horizontal="center"/>
    </xf>
    <xf numFmtId="0" fontId="5" fillId="0" borderId="2" xfId="9" applyFont="1" applyBorder="1" applyAlignment="1">
      <alignment horizontal="center"/>
    </xf>
    <xf numFmtId="0" fontId="5" fillId="0" borderId="17" xfId="9" applyFont="1" applyBorder="1" applyAlignment="1">
      <alignment horizontal="center"/>
    </xf>
    <xf numFmtId="164" fontId="5" fillId="0" borderId="6" xfId="9" applyNumberFormat="1" applyFont="1" applyBorder="1" applyAlignment="1">
      <alignment horizontal="center"/>
    </xf>
    <xf numFmtId="164" fontId="5" fillId="0" borderId="5" xfId="9" applyNumberFormat="1" applyFont="1" applyBorder="1" applyAlignment="1">
      <alignment horizontal="center"/>
    </xf>
    <xf numFmtId="0" fontId="5" fillId="0" borderId="7" xfId="9" applyFont="1" applyBorder="1" applyAlignment="1">
      <alignment horizontal="left"/>
    </xf>
    <xf numFmtId="0" fontId="5" fillId="0" borderId="8" xfId="9" applyFont="1" applyBorder="1" applyAlignment="1">
      <alignment horizontal="left"/>
    </xf>
    <xf numFmtId="0" fontId="5" fillId="0" borderId="42" xfId="9" applyFont="1" applyBorder="1" applyAlignment="1">
      <alignment horizontal="left"/>
    </xf>
    <xf numFmtId="0" fontId="5" fillId="0" borderId="43" xfId="9" applyFont="1" applyBorder="1" applyAlignment="1">
      <alignment horizontal="left"/>
    </xf>
    <xf numFmtId="0" fontId="13" fillId="0" borderId="0" xfId="9" applyFont="1" applyAlignment="1">
      <alignment horizontal="center"/>
    </xf>
    <xf numFmtId="164" fontId="5" fillId="0" borderId="28" xfId="9" applyNumberFormat="1" applyFont="1" applyBorder="1" applyAlignment="1">
      <alignment horizontal="center"/>
    </xf>
    <xf numFmtId="164" fontId="5" fillId="0" borderId="3" xfId="9" applyNumberFormat="1" applyFont="1" applyBorder="1" applyAlignment="1">
      <alignment horizontal="center"/>
    </xf>
    <xf numFmtId="164" fontId="5" fillId="0" borderId="28" xfId="0" applyNumberFormat="1" applyFont="1" applyBorder="1" applyAlignment="1">
      <alignment horizontal="center"/>
    </xf>
    <xf numFmtId="164" fontId="5" fillId="0" borderId="1" xfId="0" applyNumberFormat="1" applyFont="1" applyBorder="1" applyAlignment="1">
      <alignment horizontal="center"/>
    </xf>
    <xf numFmtId="0" fontId="5" fillId="0" borderId="11" xfId="0" applyFont="1" applyBorder="1" applyAlignment="1">
      <alignment horizontal="center"/>
    </xf>
    <xf numFmtId="0" fontId="5" fillId="0" borderId="13" xfId="0" applyFont="1" applyBorder="1" applyAlignment="1">
      <alignment horizontal="center"/>
    </xf>
    <xf numFmtId="0" fontId="5" fillId="0" borderId="12" xfId="0" applyFont="1" applyBorder="1" applyAlignment="1">
      <alignment horizontal="center"/>
    </xf>
    <xf numFmtId="164" fontId="5" fillId="0" borderId="11" xfId="0" applyNumberFormat="1" applyFont="1" applyBorder="1" applyAlignment="1">
      <alignment horizontal="center"/>
    </xf>
    <xf numFmtId="164" fontId="5" fillId="0" borderId="12" xfId="0" applyNumberFormat="1" applyFont="1" applyBorder="1" applyAlignment="1">
      <alignment horizontal="center"/>
    </xf>
    <xf numFmtId="164" fontId="5" fillId="0" borderId="49" xfId="0" applyNumberFormat="1" applyFont="1" applyBorder="1" applyAlignment="1">
      <alignment horizontal="center"/>
    </xf>
    <xf numFmtId="164" fontId="5" fillId="0" borderId="31" xfId="0" applyNumberFormat="1" applyFont="1" applyBorder="1" applyAlignment="1">
      <alignment horizontal="center"/>
    </xf>
    <xf numFmtId="164" fontId="5" fillId="0" borderId="50" xfId="0" applyNumberFormat="1" applyFont="1" applyBorder="1" applyAlignment="1">
      <alignment horizontal="center"/>
    </xf>
    <xf numFmtId="164" fontId="5" fillId="0" borderId="30" xfId="0" applyNumberFormat="1" applyFont="1" applyBorder="1" applyAlignment="1">
      <alignment horizontal="center"/>
    </xf>
    <xf numFmtId="164" fontId="5" fillId="0" borderId="51" xfId="0" applyNumberFormat="1" applyFont="1" applyBorder="1" applyAlignment="1">
      <alignment horizontal="center"/>
    </xf>
    <xf numFmtId="164" fontId="5" fillId="0" borderId="52" xfId="0" applyNumberFormat="1" applyFont="1" applyBorder="1" applyAlignment="1">
      <alignment horizontal="center"/>
    </xf>
    <xf numFmtId="164" fontId="5" fillId="0" borderId="48" xfId="0" applyNumberFormat="1" applyFont="1" applyBorder="1" applyAlignment="1">
      <alignment horizontal="center"/>
    </xf>
    <xf numFmtId="164" fontId="5" fillId="0" borderId="29" xfId="0" applyNumberFormat="1" applyFont="1" applyBorder="1" applyAlignment="1">
      <alignment horizontal="center"/>
    </xf>
    <xf numFmtId="0" fontId="47" fillId="0" borderId="51" xfId="0" applyFont="1" applyBorder="1" applyAlignment="1">
      <alignment horizontal="left"/>
    </xf>
    <xf numFmtId="0" fontId="47" fillId="0" borderId="52" xfId="0" applyFont="1" applyBorder="1" applyAlignment="1">
      <alignment horizontal="left"/>
    </xf>
    <xf numFmtId="0" fontId="47" fillId="0" borderId="62" xfId="0" applyFont="1" applyBorder="1" applyAlignment="1">
      <alignment horizontal="left"/>
    </xf>
    <xf numFmtId="0" fontId="47" fillId="0" borderId="54" xfId="0" applyFont="1" applyBorder="1" applyAlignment="1">
      <alignment horizontal="left"/>
    </xf>
    <xf numFmtId="0" fontId="47" fillId="0" borderId="49" xfId="0" applyFont="1" applyBorder="1" applyAlignment="1">
      <alignment horizontal="left"/>
    </xf>
    <xf numFmtId="0" fontId="47" fillId="0" borderId="50" xfId="0" applyFont="1" applyBorder="1" applyAlignment="1">
      <alignment horizontal="left"/>
    </xf>
    <xf numFmtId="0" fontId="5" fillId="0" borderId="65" xfId="0" applyFont="1" applyBorder="1" applyAlignment="1">
      <alignment horizontal="center"/>
    </xf>
    <xf numFmtId="0" fontId="5" fillId="0" borderId="33" xfId="0" applyFont="1" applyBorder="1" applyAlignment="1">
      <alignment horizontal="center"/>
    </xf>
    <xf numFmtId="164" fontId="5" fillId="0" borderId="32" xfId="0" applyNumberFormat="1" applyFont="1" applyBorder="1" applyAlignment="1">
      <alignment horizontal="center"/>
    </xf>
    <xf numFmtId="164" fontId="5" fillId="0" borderId="33" xfId="0" applyNumberFormat="1" applyFont="1" applyBorder="1" applyAlignment="1">
      <alignment horizontal="center"/>
    </xf>
    <xf numFmtId="0" fontId="47" fillId="0" borderId="46" xfId="0" applyFont="1" applyBorder="1" applyAlignment="1">
      <alignment horizontal="left"/>
    </xf>
    <xf numFmtId="0" fontId="47" fillId="0" borderId="6" xfId="0" applyFont="1" applyBorder="1" applyAlignment="1">
      <alignment horizontal="left"/>
    </xf>
    <xf numFmtId="0" fontId="47" fillId="0" borderId="23" xfId="0" applyFont="1" applyBorder="1" applyAlignment="1">
      <alignment horizontal="left"/>
    </xf>
    <xf numFmtId="2" fontId="5" fillId="0" borderId="0" xfId="0" applyNumberFormat="1" applyFont="1" applyAlignment="1">
      <alignment horizontal="center"/>
    </xf>
    <xf numFmtId="49" fontId="5" fillId="0" borderId="40" xfId="0" applyNumberFormat="1" applyFont="1" applyBorder="1" applyAlignment="1">
      <alignment horizontal="left"/>
    </xf>
    <xf numFmtId="49" fontId="5" fillId="0" borderId="44" xfId="0" applyNumberFormat="1" applyFont="1" applyBorder="1" applyAlignment="1">
      <alignment horizontal="left"/>
    </xf>
    <xf numFmtId="0" fontId="5" fillId="0" borderId="40" xfId="0" applyFont="1" applyBorder="1" applyAlignment="1">
      <alignment horizontal="center"/>
    </xf>
    <xf numFmtId="0" fontId="5" fillId="0" borderId="37" xfId="0" applyFont="1" applyBorder="1" applyAlignment="1">
      <alignment horizontal="center"/>
    </xf>
    <xf numFmtId="0" fontId="5" fillId="0" borderId="44" xfId="0" applyFont="1" applyBorder="1" applyAlignment="1">
      <alignment horizontal="center"/>
    </xf>
    <xf numFmtId="0" fontId="5" fillId="0" borderId="7" xfId="0" applyFont="1" applyBorder="1" applyAlignment="1">
      <alignment horizontal="left"/>
    </xf>
    <xf numFmtId="0" fontId="5" fillId="0" borderId="8" xfId="0" applyFont="1" applyBorder="1" applyAlignment="1">
      <alignment horizontal="left"/>
    </xf>
    <xf numFmtId="0" fontId="5" fillId="0" borderId="7" xfId="0" applyFont="1" applyBorder="1" applyAlignment="1">
      <alignment horizontal="center"/>
    </xf>
    <xf numFmtId="0" fontId="5" fillId="0" borderId="35" xfId="0" applyFont="1" applyBorder="1" applyAlignment="1">
      <alignment horizontal="center"/>
    </xf>
    <xf numFmtId="0" fontId="5" fillId="0" borderId="8" xfId="0" applyFont="1" applyBorder="1" applyAlignment="1">
      <alignment horizontal="center"/>
    </xf>
    <xf numFmtId="49" fontId="5" fillId="0" borderId="7" xfId="0" applyNumberFormat="1" applyFont="1" applyBorder="1" applyAlignment="1">
      <alignment horizontal="left"/>
    </xf>
    <xf numFmtId="49" fontId="5" fillId="0" borderId="8" xfId="0" applyNumberFormat="1" applyFont="1" applyBorder="1" applyAlignment="1">
      <alignment horizontal="left"/>
    </xf>
    <xf numFmtId="164" fontId="14" fillId="0" borderId="6" xfId="0" applyNumberFormat="1" applyFont="1" applyBorder="1" applyAlignment="1">
      <alignment horizontal="center"/>
    </xf>
    <xf numFmtId="164" fontId="14" fillId="0" borderId="5" xfId="0" applyNumberFormat="1" applyFont="1" applyBorder="1" applyAlignment="1">
      <alignment horizontal="center"/>
    </xf>
    <xf numFmtId="0" fontId="14" fillId="0" borderId="6" xfId="0" applyFont="1" applyBorder="1" applyAlignment="1">
      <alignment horizontal="center"/>
    </xf>
    <xf numFmtId="0" fontId="14" fillId="0" borderId="5" xfId="0" applyFont="1" applyBorder="1" applyAlignment="1">
      <alignment horizontal="center"/>
    </xf>
    <xf numFmtId="164" fontId="14" fillId="0" borderId="23" xfId="0" applyNumberFormat="1" applyFont="1" applyBorder="1" applyAlignment="1">
      <alignment horizontal="center"/>
    </xf>
    <xf numFmtId="164" fontId="14" fillId="0" borderId="20" xfId="0" applyNumberFormat="1" applyFont="1" applyBorder="1" applyAlignment="1">
      <alignment horizontal="center"/>
    </xf>
    <xf numFmtId="168" fontId="5" fillId="0" borderId="0" xfId="0" applyNumberFormat="1" applyFont="1" applyAlignment="1">
      <alignment horizontal="center"/>
    </xf>
    <xf numFmtId="0" fontId="12" fillId="0" borderId="0" xfId="0" applyFont="1" applyAlignment="1">
      <alignment horizontal="center"/>
    </xf>
    <xf numFmtId="1" fontId="5" fillId="0" borderId="0" xfId="0" applyNumberFormat="1" applyFont="1" applyAlignment="1">
      <alignment horizontal="center"/>
    </xf>
    <xf numFmtId="168" fontId="5" fillId="0" borderId="0" xfId="0" applyNumberFormat="1" applyFont="1" applyAlignment="1">
      <alignment horizontal="left"/>
    </xf>
    <xf numFmtId="0" fontId="6" fillId="0" borderId="48" xfId="0" applyFont="1" applyBorder="1" applyAlignment="1">
      <alignment horizontal="center"/>
    </xf>
    <xf numFmtId="0" fontId="6" fillId="0" borderId="22" xfId="0" applyFont="1" applyBorder="1" applyAlignment="1">
      <alignment horizontal="center"/>
    </xf>
    <xf numFmtId="164" fontId="5" fillId="0" borderId="28" xfId="13" applyNumberFormat="1" applyFont="1" applyBorder="1" applyAlignment="1">
      <alignment horizontal="center"/>
    </xf>
    <xf numFmtId="164" fontId="5" fillId="0" borderId="1" xfId="13" applyNumberFormat="1" applyFont="1" applyBorder="1" applyAlignment="1">
      <alignment horizontal="center"/>
    </xf>
    <xf numFmtId="0" fontId="13" fillId="0" borderId="0" xfId="13" applyFont="1" applyAlignment="1">
      <alignment horizontal="center"/>
    </xf>
    <xf numFmtId="0" fontId="5" fillId="0" borderId="0" xfId="13" applyFont="1" applyAlignment="1">
      <alignment horizontal="center"/>
    </xf>
    <xf numFmtId="0" fontId="5" fillId="0" borderId="6" xfId="13" applyFont="1" applyBorder="1" applyAlignment="1">
      <alignment horizontal="left"/>
    </xf>
    <xf numFmtId="0" fontId="5" fillId="0" borderId="5" xfId="13" applyFont="1" applyBorder="1" applyAlignment="1">
      <alignment horizontal="left"/>
    </xf>
    <xf numFmtId="0" fontId="5" fillId="0" borderId="6" xfId="13" applyFont="1" applyBorder="1" applyAlignment="1">
      <alignment horizontal="center"/>
    </xf>
    <xf numFmtId="0" fontId="5" fillId="0" borderId="30" xfId="13" applyFont="1" applyBorder="1" applyAlignment="1">
      <alignment horizontal="center"/>
    </xf>
    <xf numFmtId="0" fontId="5" fillId="0" borderId="5" xfId="13" applyFont="1" applyBorder="1" applyAlignment="1">
      <alignment horizontal="center"/>
    </xf>
    <xf numFmtId="164" fontId="5" fillId="0" borderId="6" xfId="13" applyNumberFormat="1" applyFont="1" applyBorder="1" applyAlignment="1">
      <alignment horizontal="center"/>
    </xf>
    <xf numFmtId="164" fontId="5" fillId="0" borderId="5" xfId="13" applyNumberFormat="1" applyFont="1" applyBorder="1" applyAlignment="1">
      <alignment horizontal="center"/>
    </xf>
    <xf numFmtId="165" fontId="5" fillId="0" borderId="6" xfId="13" applyNumberFormat="1" applyFont="1" applyBorder="1" applyAlignment="1">
      <alignment horizontal="center"/>
    </xf>
    <xf numFmtId="165" fontId="5" fillId="0" borderId="5" xfId="13" applyNumberFormat="1" applyFont="1" applyBorder="1" applyAlignment="1">
      <alignment horizontal="center"/>
    </xf>
    <xf numFmtId="0" fontId="5" fillId="0" borderId="42" xfId="13" applyFont="1" applyBorder="1" applyAlignment="1">
      <alignment horizontal="left"/>
    </xf>
    <xf numFmtId="0" fontId="5" fillId="0" borderId="43" xfId="13" applyFont="1" applyBorder="1" applyAlignment="1">
      <alignment horizontal="left"/>
    </xf>
    <xf numFmtId="0" fontId="5" fillId="0" borderId="42" xfId="13" applyFont="1" applyBorder="1" applyAlignment="1">
      <alignment horizontal="center"/>
    </xf>
    <xf numFmtId="0" fontId="5" fillId="0" borderId="36" xfId="13" applyFont="1" applyBorder="1" applyAlignment="1">
      <alignment horizontal="center"/>
    </xf>
    <xf numFmtId="0" fontId="5" fillId="0" borderId="43" xfId="13" applyFont="1" applyBorder="1" applyAlignment="1">
      <alignment horizontal="center"/>
    </xf>
    <xf numFmtId="164" fontId="5" fillId="0" borderId="42" xfId="13" applyNumberFormat="1" applyFont="1" applyBorder="1" applyAlignment="1">
      <alignment horizontal="center"/>
    </xf>
    <xf numFmtId="164" fontId="5" fillId="0" borderId="43" xfId="13" applyNumberFormat="1" applyFont="1" applyBorder="1" applyAlignment="1">
      <alignment horizontal="center"/>
    </xf>
    <xf numFmtId="166" fontId="5" fillId="0" borderId="23" xfId="13" applyNumberFormat="1" applyFont="1" applyBorder="1" applyAlignment="1">
      <alignment horizontal="center"/>
    </xf>
    <xf numFmtId="166" fontId="5" fillId="0" borderId="20" xfId="13" applyNumberFormat="1" applyFont="1" applyBorder="1" applyAlignment="1">
      <alignment horizontal="center"/>
    </xf>
    <xf numFmtId="0" fontId="6" fillId="0" borderId="28" xfId="13" applyFont="1" applyBorder="1" applyAlignment="1">
      <alignment horizontal="center"/>
    </xf>
    <xf numFmtId="0" fontId="6" fillId="0" borderId="3" xfId="13" applyFont="1" applyBorder="1" applyAlignment="1">
      <alignment horizontal="center"/>
    </xf>
    <xf numFmtId="0" fontId="6" fillId="0" borderId="1" xfId="13" applyFont="1" applyBorder="1" applyAlignment="1">
      <alignment horizontal="center"/>
    </xf>
    <xf numFmtId="0" fontId="5" fillId="0" borderId="28" xfId="13" applyFont="1" applyBorder="1" applyAlignment="1">
      <alignment horizontal="center"/>
    </xf>
    <xf numFmtId="0" fontId="5" fillId="0" borderId="3" xfId="13" applyFont="1" applyBorder="1" applyAlignment="1">
      <alignment horizontal="center"/>
    </xf>
    <xf numFmtId="0" fontId="5" fillId="0" borderId="1" xfId="13" applyFont="1" applyBorder="1" applyAlignment="1">
      <alignment horizontal="center"/>
    </xf>
    <xf numFmtId="0" fontId="5" fillId="0" borderId="28" xfId="13" applyFont="1" applyBorder="1" applyAlignment="1">
      <alignment horizontal="left"/>
    </xf>
    <xf numFmtId="0" fontId="5" fillId="0" borderId="1" xfId="13" applyFont="1" applyBorder="1" applyAlignment="1">
      <alignment horizontal="left"/>
    </xf>
    <xf numFmtId="0" fontId="5" fillId="0" borderId="46" xfId="13" applyFont="1" applyBorder="1" applyAlignment="1">
      <alignment horizontal="left"/>
    </xf>
    <xf numFmtId="0" fontId="5" fillId="0" borderId="9" xfId="13" applyFont="1" applyBorder="1" applyAlignment="1">
      <alignment horizontal="left"/>
    </xf>
    <xf numFmtId="0" fontId="5" fillId="0" borderId="46" xfId="13" applyFont="1" applyBorder="1" applyAlignment="1">
      <alignment horizontal="center"/>
    </xf>
    <xf numFmtId="0" fontId="5" fillId="0" borderId="29" xfId="13" applyFont="1" applyBorder="1" applyAlignment="1">
      <alignment horizontal="center"/>
    </xf>
    <xf numFmtId="0" fontId="5" fillId="0" borderId="9" xfId="13" applyFont="1" applyBorder="1" applyAlignment="1">
      <alignment horizontal="center"/>
    </xf>
    <xf numFmtId="164" fontId="5" fillId="0" borderId="46" xfId="13" applyNumberFormat="1" applyFont="1" applyBorder="1" applyAlignment="1">
      <alignment horizontal="center"/>
    </xf>
    <xf numFmtId="164" fontId="5" fillId="0" borderId="9" xfId="13" applyNumberFormat="1" applyFont="1" applyBorder="1" applyAlignment="1">
      <alignment horizontal="center"/>
    </xf>
    <xf numFmtId="0" fontId="5" fillId="0" borderId="21" xfId="13" applyFont="1" applyBorder="1" applyAlignment="1">
      <alignment horizontal="left"/>
    </xf>
    <xf numFmtId="0" fontId="5" fillId="0" borderId="22" xfId="13" applyFont="1" applyBorder="1" applyAlignment="1">
      <alignment horizontal="left"/>
    </xf>
    <xf numFmtId="0" fontId="5" fillId="0" borderId="21" xfId="13" applyFont="1" applyBorder="1" applyAlignment="1">
      <alignment horizontal="center"/>
    </xf>
    <xf numFmtId="0" fontId="5" fillId="0" borderId="48" xfId="13" applyFont="1" applyBorder="1" applyAlignment="1">
      <alignment horizontal="center"/>
    </xf>
    <xf numFmtId="0" fontId="5" fillId="0" borderId="22" xfId="13" applyFont="1" applyBorder="1" applyAlignment="1">
      <alignment horizontal="center"/>
    </xf>
    <xf numFmtId="164" fontId="5" fillId="0" borderId="21" xfId="13" applyNumberFormat="1" applyFont="1" applyBorder="1" applyAlignment="1">
      <alignment horizontal="center"/>
    </xf>
    <xf numFmtId="164" fontId="5" fillId="0" borderId="22" xfId="13" applyNumberFormat="1" applyFont="1" applyBorder="1" applyAlignment="1">
      <alignment horizontal="center"/>
    </xf>
    <xf numFmtId="0" fontId="5" fillId="0" borderId="0" xfId="13" applyFont="1" applyAlignment="1">
      <alignment horizontal="right"/>
    </xf>
    <xf numFmtId="0" fontId="6" fillId="0" borderId="10" xfId="13" applyFont="1" applyBorder="1" applyAlignment="1">
      <alignment horizontal="center"/>
    </xf>
    <xf numFmtId="0" fontId="6" fillId="0" borderId="2" xfId="13" applyFont="1" applyBorder="1" applyAlignment="1">
      <alignment horizontal="center"/>
    </xf>
    <xf numFmtId="0" fontId="6" fillId="0" borderId="11" xfId="13" applyFont="1" applyBorder="1" applyAlignment="1">
      <alignment horizontal="center"/>
    </xf>
    <xf numFmtId="0" fontId="6" fillId="0" borderId="12" xfId="13" applyFont="1" applyBorder="1" applyAlignment="1">
      <alignment horizontal="center"/>
    </xf>
    <xf numFmtId="0" fontId="6" fillId="0" borderId="17" xfId="13" applyFont="1" applyBorder="1" applyAlignment="1">
      <alignment horizontal="center"/>
    </xf>
    <xf numFmtId="0" fontId="6" fillId="0" borderId="13" xfId="13" applyFont="1" applyBorder="1" applyAlignment="1">
      <alignment horizontal="center"/>
    </xf>
    <xf numFmtId="0" fontId="17" fillId="0" borderId="0" xfId="0" applyFont="1" applyAlignment="1">
      <alignment horizontal="center"/>
    </xf>
    <xf numFmtId="164" fontId="5" fillId="0" borderId="7" xfId="0" applyNumberFormat="1" applyFont="1" applyBorder="1" applyAlignment="1">
      <alignment horizontal="center"/>
    </xf>
    <xf numFmtId="164" fontId="5" fillId="0" borderId="8" xfId="0" applyNumberFormat="1" applyFont="1" applyBorder="1" applyAlignment="1">
      <alignment horizontal="center"/>
    </xf>
    <xf numFmtId="0" fontId="5" fillId="0" borderId="38" xfId="0" applyFont="1" applyBorder="1" applyAlignment="1">
      <alignment horizontal="center"/>
    </xf>
    <xf numFmtId="0" fontId="5" fillId="0" borderId="39" xfId="0" applyFont="1" applyBorder="1" applyAlignment="1">
      <alignment horizontal="center"/>
    </xf>
    <xf numFmtId="0" fontId="5" fillId="0" borderId="34" xfId="0" applyFont="1" applyBorder="1" applyAlignment="1">
      <alignment horizontal="center"/>
    </xf>
    <xf numFmtId="164" fontId="5" fillId="0" borderId="38" xfId="0" applyNumberFormat="1" applyFont="1" applyBorder="1" applyAlignment="1">
      <alignment horizontal="center"/>
    </xf>
    <xf numFmtId="164" fontId="5" fillId="0" borderId="39" xfId="0" applyNumberFormat="1" applyFont="1" applyBorder="1" applyAlignment="1">
      <alignment horizontal="center"/>
    </xf>
    <xf numFmtId="0" fontId="44" fillId="0" borderId="7" xfId="9" applyFont="1" applyBorder="1" applyAlignment="1">
      <alignment horizontal="left"/>
    </xf>
    <xf numFmtId="0" fontId="44" fillId="0" borderId="8" xfId="9" applyFont="1" applyBorder="1" applyAlignment="1">
      <alignment horizontal="left"/>
    </xf>
    <xf numFmtId="0" fontId="5" fillId="0" borderId="63" xfId="9" applyFont="1" applyBorder="1" applyAlignment="1">
      <alignment horizontal="left"/>
    </xf>
    <xf numFmtId="0" fontId="5" fillId="0" borderId="64" xfId="9" applyFont="1" applyBorder="1" applyAlignment="1">
      <alignment horizontal="left"/>
    </xf>
    <xf numFmtId="0" fontId="44" fillId="0" borderId="38" xfId="9" applyFont="1" applyBorder="1" applyAlignment="1">
      <alignment horizontal="left"/>
    </xf>
    <xf numFmtId="0" fontId="44" fillId="0" borderId="39" xfId="9" applyFont="1" applyBorder="1" applyAlignment="1">
      <alignment horizontal="left"/>
    </xf>
    <xf numFmtId="0" fontId="44" fillId="0" borderId="42" xfId="9" applyFont="1" applyBorder="1" applyAlignment="1">
      <alignment horizontal="left"/>
    </xf>
    <xf numFmtId="0" fontId="44" fillId="0" borderId="43" xfId="9" applyFont="1" applyBorder="1" applyAlignment="1">
      <alignment horizontal="left"/>
    </xf>
    <xf numFmtId="0" fontId="5" fillId="0" borderId="0" xfId="9" applyFont="1" applyAlignment="1">
      <alignment horizontal="left"/>
    </xf>
    <xf numFmtId="0" fontId="11" fillId="0" borderId="48" xfId="0" applyFont="1" applyBorder="1" applyAlignment="1">
      <alignment horizontal="center"/>
    </xf>
    <xf numFmtId="0" fontId="11" fillId="0" borderId="22" xfId="0" applyFont="1" applyBorder="1" applyAlignment="1">
      <alignment horizontal="center"/>
    </xf>
    <xf numFmtId="0" fontId="11" fillId="0" borderId="13" xfId="0" applyFont="1" applyBorder="1" applyAlignment="1">
      <alignment horizontal="center"/>
    </xf>
    <xf numFmtId="0" fontId="11" fillId="0" borderId="12" xfId="0" applyFont="1" applyBorder="1" applyAlignment="1">
      <alignment horizontal="center"/>
    </xf>
    <xf numFmtId="0" fontId="23" fillId="0" borderId="3" xfId="0" applyFont="1" applyBorder="1" applyAlignment="1">
      <alignment horizontal="center"/>
    </xf>
    <xf numFmtId="0" fontId="11" fillId="0" borderId="29" xfId="0" applyFont="1" applyBorder="1" applyAlignment="1">
      <alignment horizontal="center"/>
    </xf>
    <xf numFmtId="0" fontId="11" fillId="0" borderId="9" xfId="0" applyFont="1" applyBorder="1" applyAlignment="1">
      <alignment horizontal="center"/>
    </xf>
    <xf numFmtId="0" fontId="5" fillId="0" borderId="50" xfId="0" applyFont="1" applyBorder="1" applyAlignment="1">
      <alignment horizontal="center"/>
    </xf>
    <xf numFmtId="0" fontId="23" fillId="0" borderId="53" xfId="0" applyFont="1" applyBorder="1" applyAlignment="1">
      <alignment horizontal="center"/>
    </xf>
    <xf numFmtId="0" fontId="6" fillId="0" borderId="24" xfId="0" applyFont="1" applyBorder="1" applyAlignment="1">
      <alignment horizontal="center" vertical="center"/>
    </xf>
    <xf numFmtId="0" fontId="6" fillId="0" borderId="26" xfId="0" applyFont="1" applyBorder="1" applyAlignment="1">
      <alignment horizontal="center" vertical="center"/>
    </xf>
    <xf numFmtId="0" fontId="6" fillId="0" borderId="10" xfId="0" applyFont="1" applyBorder="1" applyAlignment="1">
      <alignment horizontal="center" vertical="center"/>
    </xf>
    <xf numFmtId="0" fontId="6" fillId="0" borderId="17" xfId="0" applyFont="1" applyBorder="1" applyAlignment="1">
      <alignment horizontal="center" vertical="center"/>
    </xf>
    <xf numFmtId="0" fontId="6" fillId="0" borderId="2" xfId="0" applyFont="1" applyBorder="1" applyAlignment="1">
      <alignment horizontal="center" vertical="center"/>
    </xf>
    <xf numFmtId="0" fontId="6" fillId="0" borderId="11" xfId="0" applyFont="1" applyBorder="1" applyAlignment="1">
      <alignment horizontal="center" vertical="center"/>
    </xf>
    <xf numFmtId="0" fontId="6" fillId="0" borderId="13" xfId="0" applyFont="1" applyBorder="1" applyAlignment="1">
      <alignment horizontal="center" vertical="center"/>
    </xf>
    <xf numFmtId="0" fontId="6" fillId="0" borderId="12" xfId="0" applyFont="1" applyBorder="1" applyAlignment="1">
      <alignment horizontal="center" vertical="center"/>
    </xf>
    <xf numFmtId="0" fontId="14" fillId="0" borderId="0" xfId="0" applyFont="1" applyAlignment="1">
      <alignment horizontal="center"/>
    </xf>
    <xf numFmtId="0" fontId="5" fillId="0" borderId="10" xfId="4" applyFont="1" applyBorder="1" applyAlignment="1">
      <alignment horizontal="center"/>
    </xf>
    <xf numFmtId="0" fontId="5" fillId="0" borderId="2" xfId="4" applyFont="1" applyBorder="1" applyAlignment="1">
      <alignment horizontal="center"/>
    </xf>
    <xf numFmtId="0" fontId="5" fillId="0" borderId="17" xfId="4" applyFont="1" applyBorder="1" applyAlignment="1">
      <alignment horizontal="center"/>
    </xf>
    <xf numFmtId="0" fontId="6" fillId="0" borderId="10" xfId="4" applyFont="1" applyBorder="1" applyAlignment="1">
      <alignment horizontal="center"/>
    </xf>
    <xf numFmtId="0" fontId="6" fillId="0" borderId="2" xfId="4" applyFont="1" applyBorder="1" applyAlignment="1">
      <alignment horizontal="center"/>
    </xf>
    <xf numFmtId="0" fontId="6" fillId="0" borderId="18" xfId="4" applyFont="1" applyBorder="1" applyAlignment="1">
      <alignment horizontal="center"/>
    </xf>
    <xf numFmtId="0" fontId="6" fillId="0" borderId="19" xfId="4" applyFont="1" applyBorder="1" applyAlignment="1">
      <alignment horizontal="center"/>
    </xf>
    <xf numFmtId="0" fontId="6" fillId="0" borderId="0" xfId="4" applyFont="1" applyAlignment="1">
      <alignment horizontal="center"/>
    </xf>
    <xf numFmtId="0" fontId="5" fillId="0" borderId="11" xfId="4" applyFont="1" applyBorder="1" applyAlignment="1">
      <alignment horizontal="center"/>
    </xf>
    <xf numFmtId="0" fontId="5" fillId="0" borderId="12" xfId="4" applyFont="1" applyBorder="1" applyAlignment="1">
      <alignment horizontal="center"/>
    </xf>
    <xf numFmtId="0" fontId="6" fillId="0" borderId="11" xfId="4" applyFont="1" applyBorder="1" applyAlignment="1">
      <alignment horizontal="center"/>
    </xf>
    <xf numFmtId="0" fontId="6" fillId="0" borderId="13" xfId="4" applyFont="1" applyBorder="1" applyAlignment="1">
      <alignment horizontal="center"/>
    </xf>
    <xf numFmtId="0" fontId="6" fillId="0" borderId="12" xfId="4" applyFont="1" applyBorder="1" applyAlignment="1">
      <alignment horizontal="center"/>
    </xf>
    <xf numFmtId="0" fontId="5" fillId="0" borderId="7" xfId="4" applyFont="1" applyBorder="1" applyAlignment="1">
      <alignment horizontal="left"/>
    </xf>
    <xf numFmtId="0" fontId="5" fillId="0" borderId="8" xfId="4" applyFont="1" applyBorder="1" applyAlignment="1">
      <alignment horizontal="left"/>
    </xf>
    <xf numFmtId="0" fontId="5" fillId="0" borderId="30" xfId="4" applyFont="1" applyBorder="1" applyAlignment="1">
      <alignment horizontal="center"/>
    </xf>
    <xf numFmtId="0" fontId="5" fillId="0" borderId="5" xfId="4" applyFont="1" applyBorder="1" applyAlignment="1">
      <alignment horizontal="center"/>
    </xf>
    <xf numFmtId="164" fontId="5" fillId="0" borderId="6" xfId="4" applyNumberFormat="1" applyFont="1" applyBorder="1" applyAlignment="1">
      <alignment horizontal="center"/>
    </xf>
    <xf numFmtId="164" fontId="5" fillId="0" borderId="5" xfId="4" applyNumberFormat="1" applyFont="1" applyBorder="1" applyAlignment="1">
      <alignment horizontal="center"/>
    </xf>
    <xf numFmtId="0" fontId="5" fillId="0" borderId="48" xfId="4" applyFont="1" applyBorder="1" applyAlignment="1">
      <alignment horizontal="center"/>
    </xf>
    <xf numFmtId="0" fontId="5" fillId="0" borderId="22" xfId="4" applyFont="1" applyBorder="1" applyAlignment="1">
      <alignment horizontal="center"/>
    </xf>
    <xf numFmtId="0" fontId="5" fillId="0" borderId="42" xfId="4" applyFont="1" applyBorder="1" applyAlignment="1">
      <alignment horizontal="left"/>
    </xf>
    <xf numFmtId="0" fontId="5" fillId="0" borderId="43" xfId="4" applyFont="1" applyBorder="1" applyAlignment="1">
      <alignment horizontal="left"/>
    </xf>
    <xf numFmtId="0" fontId="5" fillId="0" borderId="31" xfId="4" applyFont="1" applyBorder="1" applyAlignment="1">
      <alignment horizontal="center"/>
    </xf>
    <xf numFmtId="0" fontId="5" fillId="0" borderId="20" xfId="4" applyFont="1" applyBorder="1" applyAlignment="1">
      <alignment horizontal="center"/>
    </xf>
    <xf numFmtId="164" fontId="5" fillId="0" borderId="23" xfId="4" applyNumberFormat="1" applyFont="1" applyBorder="1" applyAlignment="1">
      <alignment horizontal="center"/>
    </xf>
    <xf numFmtId="164" fontId="5" fillId="0" borderId="20" xfId="4" applyNumberFormat="1" applyFont="1" applyBorder="1" applyAlignment="1">
      <alignment horizontal="center"/>
    </xf>
    <xf numFmtId="0" fontId="5" fillId="0" borderId="0" xfId="4" applyFont="1" applyAlignment="1">
      <alignment horizontal="center"/>
    </xf>
    <xf numFmtId="0" fontId="7" fillId="0" borderId="0" xfId="4" applyFont="1" applyAlignment="1">
      <alignment horizontal="center"/>
    </xf>
    <xf numFmtId="0" fontId="13" fillId="0" borderId="0" xfId="4" applyFont="1" applyAlignment="1">
      <alignment horizontal="center"/>
    </xf>
    <xf numFmtId="166" fontId="5" fillId="0" borderId="28" xfId="6" applyNumberFormat="1" applyFont="1" applyBorder="1" applyAlignment="1">
      <alignment horizontal="center"/>
    </xf>
    <xf numFmtId="166" fontId="5" fillId="0" borderId="1" xfId="6" applyNumberFormat="1" applyFont="1" applyBorder="1" applyAlignment="1">
      <alignment horizontal="center"/>
    </xf>
    <xf numFmtId="164" fontId="5" fillId="0" borderId="28" xfId="6" applyNumberFormat="1" applyFont="1" applyBorder="1" applyAlignment="1">
      <alignment horizontal="center"/>
    </xf>
    <xf numFmtId="164" fontId="5" fillId="0" borderId="1" xfId="6" applyNumberFormat="1" applyFont="1" applyBorder="1" applyAlignment="1">
      <alignment horizontal="center"/>
    </xf>
    <xf numFmtId="0" fontId="5" fillId="0" borderId="38" xfId="0" applyFont="1" applyBorder="1" applyAlignment="1">
      <alignment horizontal="left"/>
    </xf>
    <xf numFmtId="0" fontId="5" fillId="0" borderId="39" xfId="0" applyFont="1" applyBorder="1" applyAlignment="1">
      <alignment horizontal="left"/>
    </xf>
    <xf numFmtId="0" fontId="5" fillId="0" borderId="10" xfId="0" applyFont="1" applyBorder="1" applyAlignment="1">
      <alignment horizontal="center"/>
    </xf>
    <xf numFmtId="0" fontId="5" fillId="0" borderId="2" xfId="0" applyFont="1" applyBorder="1" applyAlignment="1">
      <alignment horizontal="center"/>
    </xf>
    <xf numFmtId="0" fontId="5" fillId="0" borderId="17" xfId="0" applyFont="1" applyBorder="1" applyAlignment="1">
      <alignment horizontal="center"/>
    </xf>
    <xf numFmtId="0" fontId="6" fillId="0" borderId="18" xfId="0" applyFont="1" applyBorder="1" applyAlignment="1">
      <alignment horizontal="center" vertical="center"/>
    </xf>
    <xf numFmtId="0" fontId="6" fillId="0" borderId="19" xfId="0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6" fillId="0" borderId="25" xfId="0" applyFont="1" applyBorder="1" applyAlignment="1">
      <alignment horizontal="center" vertical="center"/>
    </xf>
    <xf numFmtId="164" fontId="12" fillId="0" borderId="7" xfId="0" applyNumberFormat="1" applyFont="1" applyBorder="1" applyAlignment="1">
      <alignment horizontal="center"/>
    </xf>
    <xf numFmtId="164" fontId="12" fillId="0" borderId="8" xfId="0" applyNumberFormat="1" applyFont="1" applyBorder="1" applyAlignment="1">
      <alignment horizontal="center"/>
    </xf>
    <xf numFmtId="0" fontId="12" fillId="0" borderId="7" xfId="0" applyFont="1" applyBorder="1" applyAlignment="1">
      <alignment horizontal="center"/>
    </xf>
    <xf numFmtId="0" fontId="12" fillId="0" borderId="8" xfId="0" applyFont="1" applyBorder="1" applyAlignment="1">
      <alignment horizontal="center"/>
    </xf>
    <xf numFmtId="0" fontId="32" fillId="0" borderId="24" xfId="0" applyFont="1" applyBorder="1" applyAlignment="1">
      <alignment horizontal="center" vertical="center"/>
    </xf>
    <xf numFmtId="0" fontId="32" fillId="0" borderId="25" xfId="0" applyFont="1" applyBorder="1" applyAlignment="1">
      <alignment horizontal="center" vertical="center"/>
    </xf>
    <xf numFmtId="0" fontId="32" fillId="0" borderId="26" xfId="0" applyFont="1" applyBorder="1" applyAlignment="1">
      <alignment horizontal="center" vertical="center"/>
    </xf>
    <xf numFmtId="164" fontId="5" fillId="0" borderId="3" xfId="0" applyNumberFormat="1" applyFont="1" applyBorder="1" applyAlignment="1">
      <alignment horizontal="center"/>
    </xf>
    <xf numFmtId="0" fontId="5" fillId="0" borderId="52" xfId="0" applyFont="1" applyBorder="1" applyAlignment="1">
      <alignment horizontal="center"/>
    </xf>
    <xf numFmtId="0" fontId="33" fillId="0" borderId="23" xfId="0" applyFont="1" applyBorder="1" applyAlignment="1">
      <alignment horizontal="left"/>
    </xf>
    <xf numFmtId="0" fontId="33" fillId="0" borderId="20" xfId="0" applyFont="1" applyBorder="1" applyAlignment="1">
      <alignment horizontal="left"/>
    </xf>
    <xf numFmtId="0" fontId="5" fillId="0" borderId="54" xfId="0" applyFont="1" applyBorder="1" applyAlignment="1">
      <alignment horizontal="center"/>
    </xf>
    <xf numFmtId="0" fontId="6" fillId="0" borderId="55" xfId="0" applyFont="1" applyBorder="1" applyAlignment="1">
      <alignment horizontal="left"/>
    </xf>
    <xf numFmtId="0" fontId="6" fillId="0" borderId="56" xfId="0" applyFont="1" applyBorder="1" applyAlignment="1">
      <alignment horizontal="left"/>
    </xf>
    <xf numFmtId="0" fontId="5" fillId="0" borderId="57" xfId="0" applyFont="1" applyBorder="1" applyAlignment="1">
      <alignment horizontal="center"/>
    </xf>
    <xf numFmtId="0" fontId="5" fillId="0" borderId="58" xfId="0" applyFont="1" applyBorder="1" applyAlignment="1">
      <alignment horizontal="center"/>
    </xf>
    <xf numFmtId="0" fontId="5" fillId="0" borderId="56" xfId="0" applyFont="1" applyBorder="1" applyAlignment="1">
      <alignment horizontal="center"/>
    </xf>
    <xf numFmtId="164" fontId="5" fillId="0" borderId="55" xfId="0" applyNumberFormat="1" applyFont="1" applyBorder="1" applyAlignment="1">
      <alignment horizontal="center"/>
    </xf>
    <xf numFmtId="164" fontId="5" fillId="0" borderId="56" xfId="0" applyNumberFormat="1" applyFont="1" applyBorder="1" applyAlignment="1">
      <alignment horizontal="center"/>
    </xf>
    <xf numFmtId="0" fontId="5" fillId="0" borderId="10" xfId="5" applyFont="1" applyBorder="1" applyAlignment="1">
      <alignment horizontal="center"/>
    </xf>
    <xf numFmtId="0" fontId="5" fillId="0" borderId="17" xfId="5" applyFont="1" applyBorder="1" applyAlignment="1">
      <alignment horizontal="center"/>
    </xf>
    <xf numFmtId="0" fontId="5" fillId="0" borderId="2" xfId="5" applyFont="1" applyBorder="1" applyAlignment="1">
      <alignment horizontal="center"/>
    </xf>
    <xf numFmtId="0" fontId="6" fillId="0" borderId="10" xfId="5" applyFont="1" applyBorder="1" applyAlignment="1">
      <alignment horizontal="center"/>
    </xf>
    <xf numFmtId="0" fontId="6" fillId="0" borderId="2" xfId="5" applyFont="1" applyBorder="1" applyAlignment="1">
      <alignment horizontal="center"/>
    </xf>
    <xf numFmtId="0" fontId="6" fillId="0" borderId="18" xfId="5" applyFont="1" applyBorder="1" applyAlignment="1">
      <alignment horizontal="center"/>
    </xf>
    <xf numFmtId="0" fontId="6" fillId="0" borderId="0" xfId="5" applyFont="1" applyAlignment="1">
      <alignment horizontal="center"/>
    </xf>
    <xf numFmtId="0" fontId="6" fillId="0" borderId="19" xfId="5" applyFont="1" applyBorder="1" applyAlignment="1">
      <alignment horizontal="center"/>
    </xf>
    <xf numFmtId="0" fontId="6" fillId="0" borderId="11" xfId="5" applyFont="1" applyBorder="1" applyAlignment="1">
      <alignment horizontal="center"/>
    </xf>
    <xf numFmtId="0" fontId="6" fillId="0" borderId="13" xfId="5" applyFont="1" applyBorder="1" applyAlignment="1">
      <alignment horizontal="center"/>
    </xf>
    <xf numFmtId="0" fontId="6" fillId="0" borderId="12" xfId="5" applyFont="1" applyBorder="1" applyAlignment="1">
      <alignment horizontal="center"/>
    </xf>
    <xf numFmtId="0" fontId="5" fillId="0" borderId="48" xfId="5" applyFont="1" applyBorder="1" applyAlignment="1">
      <alignment horizontal="center"/>
    </xf>
    <xf numFmtId="0" fontId="5" fillId="0" borderId="22" xfId="5" applyFont="1" applyBorder="1" applyAlignment="1">
      <alignment horizontal="center"/>
    </xf>
    <xf numFmtId="164" fontId="5" fillId="0" borderId="21" xfId="5" applyNumberFormat="1" applyFont="1" applyBorder="1" applyAlignment="1">
      <alignment horizontal="center"/>
    </xf>
    <xf numFmtId="164" fontId="5" fillId="0" borderId="22" xfId="5" applyNumberFormat="1" applyFont="1" applyBorder="1" applyAlignment="1">
      <alignment horizontal="center"/>
    </xf>
    <xf numFmtId="0" fontId="5" fillId="0" borderId="30" xfId="5" applyFont="1" applyBorder="1" applyAlignment="1">
      <alignment horizontal="center"/>
    </xf>
    <xf numFmtId="0" fontId="5" fillId="0" borderId="5" xfId="5" applyFont="1" applyBorder="1" applyAlignment="1">
      <alignment horizontal="center"/>
    </xf>
    <xf numFmtId="164" fontId="5" fillId="0" borderId="6" xfId="5" applyNumberFormat="1" applyFont="1" applyBorder="1" applyAlignment="1">
      <alignment horizontal="center"/>
    </xf>
    <xf numFmtId="164" fontId="5" fillId="0" borderId="5" xfId="5" applyNumberFormat="1" applyFont="1" applyBorder="1" applyAlignment="1">
      <alignment horizontal="center"/>
    </xf>
    <xf numFmtId="0" fontId="5" fillId="0" borderId="6" xfId="5" applyFont="1" applyBorder="1" applyAlignment="1">
      <alignment horizontal="center"/>
    </xf>
    <xf numFmtId="0" fontId="5" fillId="0" borderId="31" xfId="5" applyFont="1" applyBorder="1" applyAlignment="1">
      <alignment horizontal="center"/>
    </xf>
    <xf numFmtId="0" fontId="5" fillId="0" borderId="20" xfId="5" applyFont="1" applyBorder="1" applyAlignment="1">
      <alignment horizontal="center"/>
    </xf>
    <xf numFmtId="164" fontId="5" fillId="0" borderId="23" xfId="5" applyNumberFormat="1" applyFont="1" applyBorder="1" applyAlignment="1">
      <alignment horizontal="center"/>
    </xf>
    <xf numFmtId="164" fontId="5" fillId="0" borderId="20" xfId="5" applyNumberFormat="1" applyFont="1" applyBorder="1" applyAlignment="1">
      <alignment horizontal="center"/>
    </xf>
    <xf numFmtId="0" fontId="13" fillId="0" borderId="0" xfId="5" applyFont="1" applyAlignment="1">
      <alignment horizontal="center"/>
    </xf>
    <xf numFmtId="0" fontId="33" fillId="0" borderId="0" xfId="5" applyFont="1" applyAlignment="1">
      <alignment horizontal="center" vertical="center" wrapText="1" readingOrder="1"/>
    </xf>
    <xf numFmtId="0" fontId="6" fillId="0" borderId="28" xfId="5" applyFont="1" applyBorder="1" applyAlignment="1">
      <alignment horizontal="center"/>
    </xf>
    <xf numFmtId="0" fontId="6" fillId="0" borderId="1" xfId="5" applyFont="1" applyBorder="1" applyAlignment="1">
      <alignment horizontal="center"/>
    </xf>
    <xf numFmtId="164" fontId="5" fillId="0" borderId="28" xfId="5" applyNumberFormat="1" applyFont="1" applyBorder="1" applyAlignment="1">
      <alignment horizontal="center"/>
    </xf>
    <xf numFmtId="164" fontId="5" fillId="0" borderId="1" xfId="5" applyNumberFormat="1" applyFont="1" applyBorder="1" applyAlignment="1">
      <alignment horizontal="center"/>
    </xf>
    <xf numFmtId="0" fontId="7" fillId="0" borderId="0" xfId="5" applyFont="1" applyAlignment="1">
      <alignment horizontal="center"/>
    </xf>
    <xf numFmtId="0" fontId="5" fillId="0" borderId="0" xfId="5" applyFont="1" applyAlignment="1">
      <alignment horizontal="center"/>
    </xf>
    <xf numFmtId="0" fontId="5" fillId="0" borderId="6" xfId="6" applyFont="1" applyBorder="1" applyAlignment="1">
      <alignment horizontal="left"/>
    </xf>
    <xf numFmtId="0" fontId="5" fillId="0" borderId="5" xfId="6" applyFont="1" applyBorder="1" applyAlignment="1">
      <alignment horizontal="left"/>
    </xf>
    <xf numFmtId="0" fontId="5" fillId="0" borderId="6" xfId="6" applyFont="1" applyBorder="1" applyAlignment="1">
      <alignment horizontal="center"/>
    </xf>
    <xf numFmtId="0" fontId="5" fillId="0" borderId="30" xfId="6" applyFont="1" applyBorder="1" applyAlignment="1">
      <alignment horizontal="center"/>
    </xf>
    <xf numFmtId="0" fontId="5" fillId="0" borderId="5" xfId="6" applyFont="1" applyBorder="1" applyAlignment="1">
      <alignment horizontal="center"/>
    </xf>
    <xf numFmtId="164" fontId="5" fillId="0" borderId="6" xfId="6" applyNumberFormat="1" applyFont="1" applyBorder="1" applyAlignment="1">
      <alignment horizontal="center"/>
    </xf>
    <xf numFmtId="164" fontId="5" fillId="0" borderId="5" xfId="6" applyNumberFormat="1" applyFont="1" applyBorder="1" applyAlignment="1">
      <alignment horizontal="center"/>
    </xf>
    <xf numFmtId="165" fontId="5" fillId="0" borderId="6" xfId="6" applyNumberFormat="1" applyFont="1" applyBorder="1" applyAlignment="1">
      <alignment horizontal="center"/>
    </xf>
    <xf numFmtId="165" fontId="5" fillId="0" borderId="5" xfId="6" applyNumberFormat="1" applyFont="1" applyBorder="1" applyAlignment="1">
      <alignment horizontal="center"/>
    </xf>
    <xf numFmtId="0" fontId="5" fillId="0" borderId="21" xfId="6" applyFont="1" applyBorder="1" applyAlignment="1">
      <alignment horizontal="left"/>
    </xf>
    <xf numFmtId="0" fontId="5" fillId="0" borderId="22" xfId="6" applyFont="1" applyBorder="1" applyAlignment="1">
      <alignment horizontal="left"/>
    </xf>
    <xf numFmtId="0" fontId="5" fillId="0" borderId="21" xfId="6" applyFont="1" applyBorder="1" applyAlignment="1">
      <alignment horizontal="center"/>
    </xf>
    <xf numFmtId="0" fontId="5" fillId="0" borderId="48" xfId="6" applyFont="1" applyBorder="1" applyAlignment="1">
      <alignment horizontal="center"/>
    </xf>
    <xf numFmtId="0" fontId="5" fillId="0" borderId="22" xfId="6" applyFont="1" applyBorder="1" applyAlignment="1">
      <alignment horizontal="center"/>
    </xf>
    <xf numFmtId="164" fontId="5" fillId="0" borderId="21" xfId="6" applyNumberFormat="1" applyFont="1" applyBorder="1" applyAlignment="1">
      <alignment horizontal="center"/>
    </xf>
    <xf numFmtId="164" fontId="5" fillId="0" borderId="22" xfId="6" applyNumberFormat="1" applyFont="1" applyBorder="1" applyAlignment="1">
      <alignment horizontal="center"/>
    </xf>
    <xf numFmtId="0" fontId="6" fillId="0" borderId="28" xfId="6" applyFont="1" applyBorder="1" applyAlignment="1">
      <alignment horizontal="center"/>
    </xf>
    <xf numFmtId="0" fontId="6" fillId="0" borderId="3" xfId="6" applyFont="1" applyBorder="1" applyAlignment="1">
      <alignment horizontal="center"/>
    </xf>
    <xf numFmtId="0" fontId="6" fillId="0" borderId="1" xfId="6" applyFont="1" applyBorder="1" applyAlignment="1">
      <alignment horizontal="center"/>
    </xf>
    <xf numFmtId="0" fontId="5" fillId="0" borderId="28" xfId="6" applyFont="1" applyBorder="1" applyAlignment="1">
      <alignment horizontal="center"/>
    </xf>
    <xf numFmtId="0" fontId="5" fillId="0" borderId="3" xfId="6" applyFont="1" applyBorder="1" applyAlignment="1">
      <alignment horizontal="center"/>
    </xf>
    <xf numFmtId="0" fontId="5" fillId="0" borderId="1" xfId="6" applyFont="1" applyBorder="1" applyAlignment="1">
      <alignment horizontal="center"/>
    </xf>
    <xf numFmtId="0" fontId="5" fillId="0" borderId="7" xfId="6" applyFont="1" applyBorder="1" applyAlignment="1">
      <alignment horizontal="left"/>
    </xf>
    <xf numFmtId="0" fontId="5" fillId="0" borderId="8" xfId="6" applyFont="1" applyBorder="1" applyAlignment="1">
      <alignment horizontal="left"/>
    </xf>
    <xf numFmtId="0" fontId="5" fillId="0" borderId="7" xfId="6" applyFont="1" applyBorder="1" applyAlignment="1">
      <alignment horizontal="center"/>
    </xf>
    <xf numFmtId="0" fontId="5" fillId="0" borderId="35" xfId="6" applyFont="1" applyBorder="1" applyAlignment="1">
      <alignment horizontal="center"/>
    </xf>
    <xf numFmtId="0" fontId="5" fillId="0" borderId="8" xfId="6" applyFont="1" applyBorder="1" applyAlignment="1">
      <alignment horizontal="center"/>
    </xf>
    <xf numFmtId="164" fontId="5" fillId="0" borderId="7" xfId="6" applyNumberFormat="1" applyFont="1" applyBorder="1" applyAlignment="1">
      <alignment horizontal="center"/>
    </xf>
    <xf numFmtId="164" fontId="5" fillId="0" borderId="8" xfId="6" applyNumberFormat="1" applyFont="1" applyBorder="1" applyAlignment="1">
      <alignment horizontal="center"/>
    </xf>
    <xf numFmtId="166" fontId="5" fillId="0" borderId="6" xfId="6" applyNumberFormat="1" applyFont="1" applyBorder="1" applyAlignment="1">
      <alignment horizontal="center"/>
    </xf>
    <xf numFmtId="166" fontId="5" fillId="0" borderId="5" xfId="6" applyNumberFormat="1" applyFont="1" applyBorder="1" applyAlignment="1">
      <alignment horizontal="center"/>
    </xf>
    <xf numFmtId="0" fontId="5" fillId="0" borderId="23" xfId="6" applyFont="1" applyBorder="1" applyAlignment="1">
      <alignment horizontal="left"/>
    </xf>
    <xf numFmtId="0" fontId="5" fillId="0" borderId="20" xfId="6" applyFont="1" applyBorder="1" applyAlignment="1">
      <alignment horizontal="left"/>
    </xf>
    <xf numFmtId="0" fontId="5" fillId="0" borderId="23" xfId="6" applyFont="1" applyBorder="1" applyAlignment="1">
      <alignment horizontal="center"/>
    </xf>
    <xf numFmtId="0" fontId="5" fillId="0" borderId="31" xfId="6" applyFont="1" applyBorder="1" applyAlignment="1">
      <alignment horizontal="center"/>
    </xf>
    <xf numFmtId="0" fontId="5" fillId="0" borderId="20" xfId="6" applyFont="1" applyBorder="1" applyAlignment="1">
      <alignment horizontal="center"/>
    </xf>
    <xf numFmtId="164" fontId="5" fillId="0" borderId="23" xfId="6" applyNumberFormat="1" applyFont="1" applyBorder="1" applyAlignment="1">
      <alignment horizontal="center"/>
    </xf>
    <xf numFmtId="164" fontId="5" fillId="0" borderId="20" xfId="6" applyNumberFormat="1" applyFont="1" applyBorder="1" applyAlignment="1">
      <alignment horizontal="center"/>
    </xf>
    <xf numFmtId="166" fontId="5" fillId="0" borderId="23" xfId="6" applyNumberFormat="1" applyFont="1" applyBorder="1" applyAlignment="1">
      <alignment horizontal="center"/>
    </xf>
    <xf numFmtId="166" fontId="5" fillId="0" borderId="20" xfId="6" applyNumberFormat="1" applyFont="1" applyBorder="1" applyAlignment="1">
      <alignment horizontal="center"/>
    </xf>
    <xf numFmtId="0" fontId="5" fillId="0" borderId="46" xfId="6" applyFont="1" applyBorder="1" applyAlignment="1">
      <alignment horizontal="left"/>
    </xf>
    <xf numFmtId="0" fontId="5" fillId="0" borderId="9" xfId="6" applyFont="1" applyBorder="1" applyAlignment="1">
      <alignment horizontal="left"/>
    </xf>
    <xf numFmtId="0" fontId="5" fillId="0" borderId="46" xfId="6" applyFont="1" applyBorder="1" applyAlignment="1">
      <alignment horizontal="center"/>
    </xf>
    <xf numFmtId="0" fontId="5" fillId="0" borderId="29" xfId="6" applyFont="1" applyBorder="1" applyAlignment="1">
      <alignment horizontal="center"/>
    </xf>
    <xf numFmtId="0" fontId="5" fillId="0" borderId="9" xfId="6" applyFont="1" applyBorder="1" applyAlignment="1">
      <alignment horizontal="center"/>
    </xf>
    <xf numFmtId="164" fontId="5" fillId="0" borderId="46" xfId="6" applyNumberFormat="1" applyFont="1" applyBorder="1" applyAlignment="1">
      <alignment horizontal="center"/>
    </xf>
    <xf numFmtId="164" fontId="5" fillId="0" borderId="9" xfId="6" applyNumberFormat="1" applyFont="1" applyBorder="1" applyAlignment="1">
      <alignment horizontal="center"/>
    </xf>
    <xf numFmtId="0" fontId="5" fillId="0" borderId="0" xfId="6" applyFont="1" applyAlignment="1">
      <alignment horizontal="right"/>
    </xf>
    <xf numFmtId="0" fontId="6" fillId="0" borderId="10" xfId="6" applyFont="1" applyBorder="1" applyAlignment="1">
      <alignment horizontal="center"/>
    </xf>
    <xf numFmtId="0" fontId="6" fillId="0" borderId="2" xfId="6" applyFont="1" applyBorder="1" applyAlignment="1">
      <alignment horizontal="center"/>
    </xf>
    <xf numFmtId="0" fontId="6" fillId="0" borderId="11" xfId="6" applyFont="1" applyBorder="1" applyAlignment="1">
      <alignment horizontal="center"/>
    </xf>
    <xf numFmtId="0" fontId="6" fillId="0" borderId="12" xfId="6" applyFont="1" applyBorder="1" applyAlignment="1">
      <alignment horizontal="center"/>
    </xf>
    <xf numFmtId="0" fontId="6" fillId="0" borderId="17" xfId="6" applyFont="1" applyBorder="1" applyAlignment="1">
      <alignment horizontal="center"/>
    </xf>
    <xf numFmtId="0" fontId="6" fillId="0" borderId="13" xfId="6" applyFont="1" applyBorder="1" applyAlignment="1">
      <alignment horizontal="center"/>
    </xf>
    <xf numFmtId="0" fontId="6" fillId="0" borderId="24" xfId="0" applyFont="1" applyBorder="1" applyAlignment="1">
      <alignment horizontal="center" vertical="center" wrapText="1"/>
    </xf>
    <xf numFmtId="0" fontId="6" fillId="0" borderId="25" xfId="0" applyFont="1" applyBorder="1" applyAlignment="1">
      <alignment horizontal="center" vertical="center" wrapText="1"/>
    </xf>
    <xf numFmtId="0" fontId="6" fillId="0" borderId="26" xfId="0" applyFont="1" applyBorder="1" applyAlignment="1">
      <alignment horizontal="center" vertical="center" wrapText="1"/>
    </xf>
    <xf numFmtId="0" fontId="5" fillId="0" borderId="0" xfId="0" applyFont="1" applyAlignment="1">
      <alignment horizontal="left"/>
    </xf>
    <xf numFmtId="0" fontId="5" fillId="0" borderId="7" xfId="0" applyFont="1" applyBorder="1"/>
    <xf numFmtId="0" fontId="5" fillId="0" borderId="8" xfId="0" applyFont="1" applyBorder="1"/>
    <xf numFmtId="0" fontId="5" fillId="0" borderId="42" xfId="0" applyFont="1" applyBorder="1"/>
    <xf numFmtId="0" fontId="5" fillId="0" borderId="43" xfId="0" applyFont="1" applyBorder="1"/>
    <xf numFmtId="0" fontId="6" fillId="0" borderId="0" xfId="0" applyFont="1" applyAlignment="1">
      <alignment horizontal="left"/>
    </xf>
    <xf numFmtId="0" fontId="6" fillId="0" borderId="55" xfId="0" applyFont="1" applyBorder="1" applyAlignment="1">
      <alignment horizontal="center"/>
    </xf>
    <xf numFmtId="0" fontId="6" fillId="0" borderId="56" xfId="0" applyFont="1" applyBorder="1" applyAlignment="1">
      <alignment horizontal="center"/>
    </xf>
    <xf numFmtId="0" fontId="5" fillId="0" borderId="41" xfId="0" applyFont="1" applyBorder="1" applyAlignment="1">
      <alignment horizontal="center"/>
    </xf>
    <xf numFmtId="0" fontId="5" fillId="0" borderId="59" xfId="0" applyFont="1" applyBorder="1" applyAlignment="1">
      <alignment horizontal="center"/>
    </xf>
    <xf numFmtId="0" fontId="5" fillId="0" borderId="47" xfId="0" applyFont="1" applyBorder="1" applyAlignment="1">
      <alignment horizontal="center"/>
    </xf>
    <xf numFmtId="0" fontId="10" fillId="0" borderId="0" xfId="0" applyFont="1" applyAlignment="1">
      <alignment horizontal="left"/>
    </xf>
    <xf numFmtId="0" fontId="5" fillId="0" borderId="49" xfId="0" applyFont="1" applyBorder="1" applyAlignment="1">
      <alignment horizontal="center"/>
    </xf>
    <xf numFmtId="0" fontId="6" fillId="0" borderId="28" xfId="0" applyFont="1" applyBorder="1"/>
    <xf numFmtId="0" fontId="6" fillId="0" borderId="3" xfId="0" applyFont="1" applyBorder="1"/>
    <xf numFmtId="0" fontId="5" fillId="0" borderId="38" xfId="0" applyFont="1" applyBorder="1"/>
    <xf numFmtId="0" fontId="5" fillId="0" borderId="39" xfId="0" applyFont="1" applyBorder="1"/>
    <xf numFmtId="0" fontId="5" fillId="0" borderId="51" xfId="0" applyFont="1" applyBorder="1" applyAlignment="1">
      <alignment horizontal="center"/>
    </xf>
    <xf numFmtId="0" fontId="5" fillId="0" borderId="60" xfId="0" applyFont="1" applyBorder="1" applyAlignment="1">
      <alignment horizontal="center"/>
    </xf>
    <xf numFmtId="0" fontId="5" fillId="0" borderId="61" xfId="0" applyFont="1" applyBorder="1" applyAlignment="1">
      <alignment horizontal="center"/>
    </xf>
    <xf numFmtId="0" fontId="5" fillId="0" borderId="62" xfId="0" applyFont="1" applyBorder="1" applyAlignment="1">
      <alignment horizontal="center"/>
    </xf>
    <xf numFmtId="0" fontId="5" fillId="0" borderId="28" xfId="0" applyFont="1" applyBorder="1" applyAlignment="1">
      <alignment horizontal="left"/>
    </xf>
    <xf numFmtId="0" fontId="5" fillId="0" borderId="1" xfId="0" applyFont="1" applyBorder="1" applyAlignment="1">
      <alignment horizontal="left"/>
    </xf>
    <xf numFmtId="0" fontId="6" fillId="0" borderId="28" xfId="0" applyFont="1" applyBorder="1" applyAlignment="1">
      <alignment horizontal="left"/>
    </xf>
    <xf numFmtId="0" fontId="6" fillId="0" borderId="3" xfId="0" applyFont="1" applyBorder="1" applyAlignment="1">
      <alignment horizontal="left"/>
    </xf>
    <xf numFmtId="0" fontId="6" fillId="0" borderId="1" xfId="0" applyFont="1" applyBorder="1" applyAlignment="1">
      <alignment horizontal="left"/>
    </xf>
    <xf numFmtId="0" fontId="5" fillId="0" borderId="55" xfId="0" applyFont="1" applyBorder="1" applyAlignment="1">
      <alignment horizontal="left"/>
    </xf>
    <xf numFmtId="0" fontId="5" fillId="0" borderId="56" xfId="0" applyFont="1" applyBorder="1" applyAlignment="1">
      <alignment horizontal="left"/>
    </xf>
    <xf numFmtId="0" fontId="47" fillId="0" borderId="38" xfId="0" applyFont="1" applyBorder="1" applyAlignment="1">
      <alignment horizontal="center" vertical="center"/>
    </xf>
    <xf numFmtId="0" fontId="47" fillId="0" borderId="39" xfId="0" applyFont="1" applyBorder="1" applyAlignment="1">
      <alignment horizontal="center" vertical="center"/>
    </xf>
    <xf numFmtId="0" fontId="3" fillId="0" borderId="7" xfId="0" applyFont="1" applyBorder="1" applyAlignment="1">
      <alignment horizontal="center" vertical="center"/>
    </xf>
    <xf numFmtId="0" fontId="3" fillId="0" borderId="8" xfId="0" applyFont="1" applyBorder="1" applyAlignment="1">
      <alignment horizontal="center" vertical="center"/>
    </xf>
    <xf numFmtId="0" fontId="3" fillId="0" borderId="42" xfId="0" applyFont="1" applyBorder="1" applyAlignment="1">
      <alignment horizontal="center" vertical="center"/>
    </xf>
    <xf numFmtId="0" fontId="3" fillId="0" borderId="43" xfId="0" applyFont="1" applyBorder="1" applyAlignment="1">
      <alignment horizontal="center" vertical="center"/>
    </xf>
    <xf numFmtId="0" fontId="14" fillId="0" borderId="0" xfId="0" applyFont="1" applyAlignment="1">
      <alignment horizontal="center" wrapText="1"/>
    </xf>
    <xf numFmtId="0" fontId="22" fillId="0" borderId="7" xfId="0" applyFont="1" applyBorder="1" applyAlignment="1">
      <alignment horizontal="left"/>
    </xf>
    <xf numFmtId="0" fontId="22" fillId="0" borderId="35" xfId="0" applyFont="1" applyBorder="1" applyAlignment="1">
      <alignment horizontal="left"/>
    </xf>
    <xf numFmtId="0" fontId="22" fillId="0" borderId="42" xfId="0" applyFont="1" applyBorder="1" applyAlignment="1">
      <alignment horizontal="left"/>
    </xf>
    <xf numFmtId="0" fontId="22" fillId="0" borderId="36" xfId="0" applyFont="1" applyBorder="1" applyAlignment="1">
      <alignment horizontal="left"/>
    </xf>
    <xf numFmtId="0" fontId="22" fillId="0" borderId="38" xfId="0" applyFont="1" applyBorder="1" applyAlignment="1">
      <alignment horizontal="left"/>
    </xf>
    <xf numFmtId="0" fontId="22" fillId="0" borderId="34" xfId="0" applyFont="1" applyBorder="1" applyAlignment="1">
      <alignment horizontal="left"/>
    </xf>
    <xf numFmtId="0" fontId="5" fillId="0" borderId="46" xfId="0" applyFont="1" applyBorder="1" applyAlignment="1">
      <alignment horizontal="left" vertical="center" wrapText="1"/>
    </xf>
    <xf numFmtId="0" fontId="5" fillId="0" borderId="9" xfId="0" applyFont="1" applyBorder="1" applyAlignment="1">
      <alignment horizontal="left" vertical="center" wrapText="1"/>
    </xf>
    <xf numFmtId="0" fontId="5" fillId="0" borderId="38" xfId="0" applyFont="1" applyBorder="1" applyAlignment="1">
      <alignment horizontal="center" vertical="center" wrapText="1"/>
    </xf>
    <xf numFmtId="0" fontId="5" fillId="0" borderId="39" xfId="0" applyFont="1" applyBorder="1" applyAlignment="1">
      <alignment horizontal="center" vertical="center" wrapText="1"/>
    </xf>
    <xf numFmtId="0" fontId="5" fillId="0" borderId="6" xfId="0" applyFont="1" applyBorder="1" applyAlignment="1">
      <alignment horizontal="left" vertical="center" wrapText="1"/>
    </xf>
    <xf numFmtId="0" fontId="5" fillId="0" borderId="5" xfId="0" applyFont="1" applyBorder="1" applyAlignment="1">
      <alignment horizontal="left" vertical="center" wrapText="1"/>
    </xf>
    <xf numFmtId="0" fontId="5" fillId="0" borderId="7" xfId="0" applyFont="1" applyBorder="1" applyAlignment="1">
      <alignment horizontal="center" vertical="center" wrapText="1"/>
    </xf>
    <xf numFmtId="0" fontId="5" fillId="0" borderId="8" xfId="0" applyFont="1" applyBorder="1" applyAlignment="1">
      <alignment horizontal="center" vertical="center" wrapText="1"/>
    </xf>
    <xf numFmtId="0" fontId="5" fillId="0" borderId="40" xfId="0" applyFont="1" applyBorder="1" applyAlignment="1">
      <alignment horizontal="center" vertical="center" wrapText="1"/>
    </xf>
    <xf numFmtId="0" fontId="5" fillId="0" borderId="44" xfId="0" applyFont="1" applyBorder="1" applyAlignment="1">
      <alignment horizontal="center" vertical="center" wrapText="1"/>
    </xf>
    <xf numFmtId="0" fontId="5" fillId="0" borderId="23" xfId="0" applyFont="1" applyBorder="1" applyAlignment="1">
      <alignment horizontal="left" vertical="center" wrapText="1"/>
    </xf>
    <xf numFmtId="0" fontId="5" fillId="0" borderId="20" xfId="0" applyFont="1" applyBorder="1" applyAlignment="1">
      <alignment horizontal="left" vertical="center" wrapText="1"/>
    </xf>
    <xf numFmtId="0" fontId="5" fillId="0" borderId="42" xfId="0" applyFont="1" applyBorder="1" applyAlignment="1">
      <alignment horizontal="center" vertical="center" wrapText="1"/>
    </xf>
    <xf numFmtId="0" fontId="5" fillId="0" borderId="43" xfId="0" applyFont="1" applyBorder="1" applyAlignment="1">
      <alignment horizontal="center" vertical="center" wrapText="1"/>
    </xf>
    <xf numFmtId="0" fontId="30" fillId="0" borderId="42" xfId="9" applyFont="1" applyBorder="1" applyAlignment="1">
      <alignment horizontal="left"/>
    </xf>
    <xf numFmtId="0" fontId="30" fillId="0" borderId="43" xfId="9" applyFont="1" applyBorder="1" applyAlignment="1">
      <alignment horizontal="left"/>
    </xf>
    <xf numFmtId="0" fontId="30" fillId="0" borderId="7" xfId="9" applyFont="1" applyBorder="1" applyAlignment="1">
      <alignment horizontal="left"/>
    </xf>
    <xf numFmtId="0" fontId="30" fillId="0" borderId="8" xfId="9" applyFont="1" applyBorder="1" applyAlignment="1">
      <alignment horizontal="left"/>
    </xf>
    <xf numFmtId="0" fontId="30" fillId="0" borderId="40" xfId="9" applyFont="1" applyBorder="1" applyAlignment="1">
      <alignment horizontal="left"/>
    </xf>
    <xf numFmtId="0" fontId="30" fillId="0" borderId="44" xfId="9" applyFont="1" applyBorder="1" applyAlignment="1">
      <alignment horizontal="left"/>
    </xf>
    <xf numFmtId="0" fontId="5" fillId="0" borderId="50" xfId="0" applyFont="1" applyBorder="1" applyAlignment="1">
      <alignment horizontal="left"/>
    </xf>
    <xf numFmtId="0" fontId="14" fillId="0" borderId="23" xfId="0" applyFont="1" applyBorder="1" applyAlignment="1">
      <alignment horizontal="center"/>
    </xf>
    <xf numFmtId="0" fontId="14" fillId="0" borderId="20" xfId="0" applyFont="1" applyBorder="1" applyAlignment="1">
      <alignment horizontal="center"/>
    </xf>
    <xf numFmtId="0" fontId="5" fillId="0" borderId="52" xfId="0" applyFont="1" applyBorder="1" applyAlignment="1">
      <alignment horizontal="left"/>
    </xf>
    <xf numFmtId="0" fontId="5" fillId="0" borderId="10" xfId="0" applyFont="1" applyBorder="1" applyAlignment="1">
      <alignment horizontal="center" vertical="center"/>
    </xf>
    <xf numFmtId="0" fontId="5" fillId="0" borderId="11" xfId="0" applyFont="1" applyBorder="1" applyAlignment="1">
      <alignment horizontal="center" vertical="center"/>
    </xf>
    <xf numFmtId="0" fontId="5" fillId="0" borderId="21" xfId="0" applyFont="1" applyBorder="1" applyAlignment="1">
      <alignment horizontal="center" vertical="center"/>
    </xf>
    <xf numFmtId="0" fontId="5" fillId="0" borderId="6" xfId="0" applyFont="1" applyBorder="1" applyAlignment="1">
      <alignment horizontal="center" vertical="center"/>
    </xf>
    <xf numFmtId="0" fontId="5" fillId="0" borderId="23" xfId="0" applyFont="1" applyBorder="1" applyAlignment="1">
      <alignment horizontal="center" vertical="center"/>
    </xf>
    <xf numFmtId="0" fontId="5" fillId="0" borderId="46" xfId="0" applyFont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6" fillId="0" borderId="28" xfId="0" applyFont="1" applyBorder="1" applyAlignment="1">
      <alignment horizontal="center" vertical="center"/>
    </xf>
    <xf numFmtId="0" fontId="6" fillId="0" borderId="3" xfId="0" applyFont="1" applyBorder="1" applyAlignment="1">
      <alignment horizontal="center" vertical="center"/>
    </xf>
    <xf numFmtId="0" fontId="5" fillId="0" borderId="28" xfId="0" applyFont="1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56" fillId="0" borderId="0" xfId="0" applyFont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57" fillId="0" borderId="0" xfId="0" applyFont="1" applyAlignment="1">
      <alignment horizontal="center" vertical="center"/>
    </xf>
    <xf numFmtId="0" fontId="11" fillId="0" borderId="0" xfId="0" applyFont="1" applyAlignment="1">
      <alignment horizontal="center" vertical="center" wrapText="1"/>
    </xf>
    <xf numFmtId="0" fontId="5" fillId="0" borderId="27" xfId="0" applyFont="1" applyBorder="1" applyAlignment="1">
      <alignment horizontal="center" vertical="center"/>
    </xf>
    <xf numFmtId="0" fontId="5" fillId="0" borderId="15" xfId="0" applyFont="1" applyBorder="1" applyAlignment="1">
      <alignment horizontal="center" vertical="center"/>
    </xf>
    <xf numFmtId="0" fontId="5" fillId="0" borderId="16" xfId="0" applyFont="1" applyBorder="1" applyAlignment="1">
      <alignment horizontal="center" vertical="center"/>
    </xf>
    <xf numFmtId="0" fontId="5" fillId="0" borderId="14" xfId="0" applyFont="1" applyBorder="1" applyAlignment="1">
      <alignment horizontal="center" vertical="center"/>
    </xf>
  </cellXfs>
  <cellStyles count="14">
    <cellStyle name="Comma 2" xfId="1" xr:uid="{00000000-0005-0000-0000-000000000000}"/>
    <cellStyle name="Comma 3" xfId="10" xr:uid="{41CB7EFE-1CDB-4EF4-949B-33A97799530B}"/>
    <cellStyle name="Currency 2" xfId="2" xr:uid="{00000000-0005-0000-0000-000001000000}"/>
    <cellStyle name="Currency 2 2" xfId="3" xr:uid="{00000000-0005-0000-0000-000002000000}"/>
    <cellStyle name="Currency 3" xfId="12" xr:uid="{299EF228-A48E-4F22-AD93-D6CC00348DBC}"/>
    <cellStyle name="Normal" xfId="0" builtinId="0"/>
    <cellStyle name="Normal 2" xfId="4" xr:uid="{00000000-0005-0000-0000-000004000000}"/>
    <cellStyle name="Normal 3" xfId="5" xr:uid="{00000000-0005-0000-0000-000005000000}"/>
    <cellStyle name="Normal 4" xfId="6" xr:uid="{00000000-0005-0000-0000-000006000000}"/>
    <cellStyle name="Normal 5" xfId="9" xr:uid="{158DC8D7-B8B8-4111-9228-F5FF5F3363EB}"/>
    <cellStyle name="Normal 6" xfId="13" xr:uid="{43BC4B76-B168-4FF7-A960-5CCDABF53D8D}"/>
    <cellStyle name="Percent 2" xfId="7" xr:uid="{00000000-0005-0000-0000-000007000000}"/>
    <cellStyle name="Percent 2 2" xfId="8" xr:uid="{00000000-0005-0000-0000-000008000000}"/>
    <cellStyle name="Percent 3" xfId="11" xr:uid="{0166C133-9CBF-4323-A3B1-8460D024841E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externalLink" Target="externalLinks/externalLink2.xml"/><Relationship Id="rId50" Type="http://schemas.openxmlformats.org/officeDocument/2006/relationships/externalLink" Target="externalLinks/externalLink5.xml"/><Relationship Id="rId55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microsoft.com/office/2017/10/relationships/person" Target="persons/perso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sharedStrings" Target="sharedStrings.xml"/><Relationship Id="rId58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externalLink" Target="externalLinks/externalLink4.xml"/><Relationship Id="rId57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externalLink" Target="externalLinks/externalLink3.xml"/><Relationship Id="rId56" Type="http://schemas.openxmlformats.org/officeDocument/2006/relationships/customXml" Target="../customXml/item1.xml"/><Relationship Id="rId8" Type="http://schemas.openxmlformats.org/officeDocument/2006/relationships/worksheet" Target="worksheets/sheet8.xml"/><Relationship Id="rId51" Type="http://schemas.openxmlformats.org/officeDocument/2006/relationships/theme" Target="theme/theme1.xml"/><Relationship Id="rId3" Type="http://schemas.openxmlformats.org/officeDocument/2006/relationships/worksheet" Target="worksheets/sheet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600075</xdr:colOff>
      <xdr:row>38</xdr:row>
      <xdr:rowOff>0</xdr:rowOff>
    </xdr:to>
    <xdr:pic>
      <xdr:nvPicPr>
        <xdr:cNvPr id="1119" name="Picture 2">
          <a:extLst>
            <a:ext uri="{FF2B5EF4-FFF2-40B4-BE49-F238E27FC236}">
              <a16:creationId xmlns:a16="http://schemas.microsoft.com/office/drawing/2014/main" id="{96AC7D7D-9235-5019-6E1E-0EFCC20CD6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608" t="11299" r="33481" b="11008"/>
        <a:stretch>
          <a:fillRect/>
        </a:stretch>
      </xdr:blipFill>
      <xdr:spPr bwMode="auto">
        <a:xfrm>
          <a:off x="0" y="0"/>
          <a:ext cx="5476875" cy="7229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292178</xdr:colOff>
      <xdr:row>1</xdr:row>
      <xdr:rowOff>22860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A2171A0-7995-469D-8092-4D7C8F4ED0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009458" cy="124968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kborden\Downloads\Price%20lIst%20with%20(8).xls" TargetMode="External"/><Relationship Id="rId1" Type="http://schemas.openxmlformats.org/officeDocument/2006/relationships/externalLinkPath" Target="file:///C:\Users\kborden\Downloads\Price%20lIst%20with%20(8).xls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kelse\Downloads\Price%20lIst%20with%20(8).xls" TargetMode="External"/><Relationship Id="rId1" Type="http://schemas.openxmlformats.org/officeDocument/2006/relationships/externalLinkPath" Target="file:///C:\Users\kelse\Downloads\Price%20lIst%20with%20(8).xls" TargetMode="External"/></Relationships>
</file>

<file path=xl/externalLinks/_rels/externalLink3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kborden\Downloads\Price%20lIst%20with%20(17).xls" TargetMode="External"/><Relationship Id="rId1" Type="http://schemas.openxmlformats.org/officeDocument/2006/relationships/externalLinkPath" Target="file:///C:\Users\kborden\Downloads\Price%20lIst%20with%20(17)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borden\Downloads\Crossville%20Price%20List%20%20with%20codes%20Effective%2001-03-2022%20(1)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borden\Downloads\Price%20lIst%20with%20(1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HEADER-INPUT SHEET-MASTER"/>
      <sheetName val="INDEX"/>
      <sheetName val="Get Planked"/>
      <sheetName val="Half Planks"/>
      <sheetName val="Access Point"/>
      <sheetName val="Alaska"/>
      <sheetName val="ALTERED STATE"/>
      <sheetName val="ARGENT"/>
      <sheetName val="BASALT"/>
      <sheetName val="BLUESTONE"/>
      <sheetName val="Civilization"/>
      <sheetName val="Classic Grooves"/>
      <sheetName val="Color Blox 2.0"/>
      <sheetName val="Cross-Colors Mingles"/>
      <sheetName val="Empire"/>
      <sheetName val="Gotham"/>
      <sheetName val="Java Joint"/>
      <sheetName val="Mainstreet"/>
      <sheetName val="Moonstruck"/>
      <sheetName val="Multiplier"/>
      <sheetName val="Native Metal"/>
      <sheetName val="Nest"/>
      <sheetName val="Notorious"/>
      <sheetName val="Owen Stone"/>
      <sheetName val="Portugal"/>
      <sheetName val="Ready to Wear"/>
      <sheetName val="RetroActive 2.0"/>
      <sheetName val="Shades 2.0"/>
      <sheetName val="SpeakEasy"/>
      <sheetName val="State of Grace"/>
      <sheetName val="Stone Fiction"/>
      <sheetName val="Stones at Large"/>
      <sheetName val="Yin + Yang"/>
      <sheetName val="Convergence"/>
      <sheetName val="Ebb &amp; Flow"/>
      <sheetName val="GLASS BLOX"/>
      <sheetName val="Groove Glass"/>
      <sheetName val="SIDEVIEW GLASS"/>
      <sheetName val="Color By Numbers"/>
      <sheetName val="Cursive"/>
      <sheetName val="HANDWRITTEN"/>
      <sheetName val="SIMPATICO"/>
      <sheetName val="Snippet"/>
      <sheetName val="Swatches"/>
      <sheetName val="SUMMARY PRICING STONE LOOKS"/>
      <sheetName val="Porcelain Stone Packaging"/>
      <sheetName val="Natural Stone Packaging"/>
      <sheetName val="Glass and Wall Tile Packagin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HEADER-INPUT SHEET-MASTER"/>
      <sheetName val="INDEX"/>
      <sheetName val="Get Planked"/>
      <sheetName val="Half Planks"/>
      <sheetName val="Alaska"/>
      <sheetName val="ALTERED STATE"/>
      <sheetName val="ARGENT"/>
      <sheetName val="BASALT"/>
      <sheetName val="BLUESTONE"/>
      <sheetName val="Civilization"/>
      <sheetName val="Classic Grooves"/>
      <sheetName val="Color Blox 2.0"/>
      <sheetName val="Cross-Colors Mingles"/>
      <sheetName val="Empire"/>
      <sheetName val="Gotham"/>
      <sheetName val="Java Joint"/>
      <sheetName val="Mainstreet"/>
      <sheetName val="Moonstruck"/>
      <sheetName val="Multiplier"/>
      <sheetName val="Native Metal"/>
      <sheetName val="Nest"/>
      <sheetName val="Notorious"/>
      <sheetName val="Owen Stone"/>
      <sheetName val="Portugal"/>
      <sheetName val="Ready to Wear"/>
      <sheetName val="RetroActive 2.0"/>
      <sheetName val="Shades 2.0"/>
      <sheetName val="SpeakEasy"/>
      <sheetName val="State of Grace"/>
      <sheetName val="Stone Fiction"/>
      <sheetName val="Stones at Large"/>
      <sheetName val="Yin + Yang"/>
      <sheetName val="Convergence"/>
      <sheetName val="Ebb &amp; Flow"/>
      <sheetName val="GLASS BLOX"/>
      <sheetName val="Groove Glass"/>
      <sheetName val="SIDEVIEW GLASS"/>
      <sheetName val="Color By Numbers"/>
      <sheetName val="Cursive"/>
      <sheetName val="HANDWRITTEN"/>
      <sheetName val="SIMPATICO"/>
      <sheetName val="Swatches"/>
      <sheetName val="SUMMARY PRICING STONE LOOKS"/>
      <sheetName val="Porcelain Stone Packaging"/>
      <sheetName val="Natural Stone Packaging"/>
      <sheetName val="Glass and Wall Tile Packagin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HEADER-INPUT SHEET-MASTER"/>
      <sheetName val="INDEX"/>
      <sheetName val="Get Planked"/>
      <sheetName val="Half Planks"/>
      <sheetName val="Access Point"/>
      <sheetName val="Alaska"/>
      <sheetName val="ALTERED STATE"/>
      <sheetName val="ARGENT"/>
      <sheetName val="BASALT"/>
      <sheetName val="BELJN"/>
      <sheetName val="BLUESTONE"/>
      <sheetName val="Civilization"/>
      <sheetName val="Classic Grooves"/>
      <sheetName val="Color Blox 2.0"/>
      <sheetName val="Cotto Moderno"/>
      <sheetName val="Cross-Colors Mingles"/>
      <sheetName val="Gotham"/>
      <sheetName val="Java Joint"/>
      <sheetName val="Mainstreet"/>
      <sheetName val="Marblique"/>
      <sheetName val="Moonstruck"/>
      <sheetName val="Multiplier"/>
      <sheetName val="Native Metal"/>
      <sheetName val="Nest"/>
      <sheetName val="Notorious"/>
      <sheetName val="Owen Stone"/>
      <sheetName val="Portugal"/>
      <sheetName val="Ready to Wear"/>
      <sheetName val="RetroActive 2.0"/>
      <sheetName val="Shades 2.0"/>
      <sheetName val="SpeakEasy"/>
      <sheetName val="State of Grace"/>
      <sheetName val="Stone Fiction"/>
      <sheetName val="Stones at Large"/>
      <sheetName val="Trajectory"/>
      <sheetName val="Yin + Yang"/>
      <sheetName val="Convergence"/>
      <sheetName val="Ebb &amp; Flow"/>
      <sheetName val="GLASS BLOX"/>
      <sheetName val="Groove Glass"/>
      <sheetName val="SIDEVIEW GLASS"/>
      <sheetName val="Color By Numbers"/>
      <sheetName val="Color Perspectives"/>
      <sheetName val="Cursive"/>
      <sheetName val="HANDWRITTEN"/>
      <sheetName val="Hide and Sleek"/>
      <sheetName val="Snippet"/>
      <sheetName val="Swatches"/>
      <sheetName val="SUMMARY PRICING STONE LOOKS"/>
      <sheetName val="Porcelain Stone Packaging"/>
      <sheetName val="Natural Stone Packaging"/>
      <sheetName val="Glass and Wall Tile Packagin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EADER-INPUT SHEET-MASTER"/>
      <sheetName val="INDEX"/>
      <sheetName val="Get Planked"/>
      <sheetName val="Half Planks"/>
      <sheetName val="Hydrotect"/>
      <sheetName val="Alaska"/>
      <sheetName val="ALTERED STATE"/>
      <sheetName val="ARGENT"/>
      <sheetName val="BASALT"/>
      <sheetName val="BLUESTONE"/>
      <sheetName val="Color Blox 2.0"/>
      <sheetName val="Cross-Colors Mingles"/>
      <sheetName val="ECOCYCLE AMERICANA"/>
      <sheetName val="Empire"/>
      <sheetName val="Familiary Territory"/>
      <sheetName val="Gotham"/>
      <sheetName val="Java Joint"/>
      <sheetName val="Jazz Age"/>
      <sheetName val="Mainstreet"/>
      <sheetName val="Moonstruck"/>
      <sheetName val="Multiplier"/>
      <sheetName val="Nest"/>
      <sheetName val="Notorious"/>
      <sheetName val="Owen Stone"/>
      <sheetName val="Physics"/>
      <sheetName val="Portugal"/>
      <sheetName val="Ready to Wear"/>
      <sheetName val="Reformation"/>
      <sheetName val="Relax"/>
      <sheetName val="RetroActive 2.0"/>
      <sheetName val="Shades 2.0"/>
      <sheetName val="SpeakEasy"/>
      <sheetName val="State of Grace"/>
      <sheetName val="Story Teller"/>
      <sheetName val="Yin + Yang"/>
      <sheetName val="Convergence"/>
      <sheetName val="Ebb &amp; Flow"/>
      <sheetName val="GLASS BLOX"/>
      <sheetName val="Groove Glass"/>
      <sheetName val="SIDEVIEW GLASS"/>
      <sheetName val="Color By Numbers"/>
      <sheetName val="Cursive"/>
      <sheetName val="HANDWRITTEN"/>
      <sheetName val="SIMPATICO"/>
      <sheetName val="Swatches"/>
      <sheetName val="SUMMARY PRICING STONE LOOKS"/>
      <sheetName val="Porcelain Stone Packaging"/>
      <sheetName val="Natural Stone Packaging"/>
      <sheetName val="Glass and Wall Tile Packagin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EADER-INPUT SHEET-MASTER"/>
      <sheetName val="INDEX"/>
      <sheetName val="Get Planked"/>
      <sheetName val="Half Planks"/>
      <sheetName val="Alaska"/>
      <sheetName val="ALTERED STATE"/>
      <sheetName val="ARGENT"/>
      <sheetName val="BASALT"/>
      <sheetName val="BLUESTONE"/>
      <sheetName val="Classic Grooves"/>
      <sheetName val="Color Blox 2.0"/>
      <sheetName val="Cross-Colors Mingles"/>
      <sheetName val="Empire"/>
      <sheetName val="Gotham"/>
      <sheetName val="Java Joint"/>
      <sheetName val="Mainstreet"/>
      <sheetName val="Moonstruck"/>
      <sheetName val="Multiplier"/>
      <sheetName val="Nest"/>
      <sheetName val="Notorious"/>
      <sheetName val="Owen Stone"/>
      <sheetName val="Portugal"/>
      <sheetName val="Ready to Wear"/>
      <sheetName val="RetroActive 2.0"/>
      <sheetName val="Shades 2.0"/>
      <sheetName val="SpeakEasy"/>
      <sheetName val="State of Grace"/>
      <sheetName val="Stone Fiction"/>
      <sheetName val="Stones at Large"/>
      <sheetName val="Yin + Yang"/>
      <sheetName val="Convergence"/>
      <sheetName val="Ebb &amp; Flow"/>
      <sheetName val="GLASS BLOX"/>
      <sheetName val="Groove Glass"/>
      <sheetName val="SIDEVIEW GLASS"/>
      <sheetName val="Color By Numbers"/>
      <sheetName val="Cursive"/>
      <sheetName val="HANDWRITTEN"/>
      <sheetName val="SIMPATICO"/>
      <sheetName val="Swatches"/>
      <sheetName val="SUMMARY PRICING STONE LOOKS"/>
      <sheetName val="Porcelain Stone Packaging"/>
      <sheetName val="Natural Stone Packaging"/>
      <sheetName val="Glass and Wall Tile Packagin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8" tint="-0.249977111117893"/>
  </sheetPr>
  <dimension ref="A1"/>
  <sheetViews>
    <sheetView showGridLines="0" tabSelected="1" view="pageBreakPreview" zoomScale="90" zoomScaleNormal="90" zoomScaleSheetLayoutView="90" workbookViewId="0">
      <selection activeCell="L22" sqref="L22"/>
    </sheetView>
  </sheetViews>
  <sheetFormatPr defaultRowHeight="14.4" x14ac:dyDescent="0.3"/>
  <sheetData/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A999C8-7185-480B-9080-88CCF6E3FDB3}">
  <sheetPr>
    <tabColor theme="8" tint="-0.249977111117893"/>
  </sheetPr>
  <dimension ref="A1:IP121"/>
  <sheetViews>
    <sheetView showGridLines="0" zoomScaleNormal="100" workbookViewId="0">
      <selection activeCell="L11" sqref="L11"/>
    </sheetView>
  </sheetViews>
  <sheetFormatPr defaultRowHeight="15.6" x14ac:dyDescent="0.3"/>
  <cols>
    <col min="1" max="1" width="21.109375" style="326" customWidth="1"/>
    <col min="2" max="2" width="6.6640625" style="326" customWidth="1"/>
    <col min="3" max="3" width="4.109375" style="326" customWidth="1"/>
    <col min="4" max="4" width="5.44140625" style="326" customWidth="1"/>
    <col min="5" max="5" width="8.109375" style="326" customWidth="1"/>
    <col min="6" max="6" width="14" style="326" customWidth="1"/>
    <col min="7" max="7" width="21" style="326" customWidth="1"/>
    <col min="8" max="8" width="13.5546875" style="326" customWidth="1"/>
    <col min="9" max="9" width="12" style="327" bestFit="1" customWidth="1"/>
    <col min="10" max="10" width="9.109375" style="327"/>
    <col min="11" max="250" width="9.109375" style="326"/>
    <col min="251" max="251" width="21.109375" style="326" customWidth="1"/>
    <col min="252" max="252" width="6.6640625" style="326" customWidth="1"/>
    <col min="253" max="253" width="4.109375" style="326" customWidth="1"/>
    <col min="254" max="254" width="5.44140625" style="326" customWidth="1"/>
    <col min="255" max="255" width="8.109375" style="326" customWidth="1"/>
    <col min="256" max="256" width="14" style="326" customWidth="1"/>
    <col min="257" max="257" width="21" style="326" customWidth="1"/>
    <col min="258" max="258" width="13.5546875" style="326" customWidth="1"/>
    <col min="259" max="259" width="9" style="326" customWidth="1"/>
    <col min="260" max="260" width="7.33203125" style="326" customWidth="1"/>
    <col min="261" max="261" width="8.6640625" style="326" customWidth="1"/>
    <col min="262" max="262" width="11" style="326" customWidth="1"/>
    <col min="263" max="263" width="10.88671875" style="326" customWidth="1"/>
    <col min="264" max="264" width="11.44140625" style="326" bestFit="1" customWidth="1"/>
    <col min="265" max="265" width="12" style="326" bestFit="1" customWidth="1"/>
    <col min="266" max="506" width="9.109375" style="326"/>
    <col min="507" max="507" width="21.109375" style="326" customWidth="1"/>
    <col min="508" max="508" width="6.6640625" style="326" customWidth="1"/>
    <col min="509" max="509" width="4.109375" style="326" customWidth="1"/>
    <col min="510" max="510" width="5.44140625" style="326" customWidth="1"/>
    <col min="511" max="511" width="8.109375" style="326" customWidth="1"/>
    <col min="512" max="512" width="14" style="326" customWidth="1"/>
    <col min="513" max="513" width="21" style="326" customWidth="1"/>
    <col min="514" max="514" width="13.5546875" style="326" customWidth="1"/>
    <col min="515" max="515" width="9" style="326" customWidth="1"/>
    <col min="516" max="516" width="7.33203125" style="326" customWidth="1"/>
    <col min="517" max="517" width="8.6640625" style="326" customWidth="1"/>
    <col min="518" max="518" width="11" style="326" customWidth="1"/>
    <col min="519" max="519" width="10.88671875" style="326" customWidth="1"/>
    <col min="520" max="520" width="11.44140625" style="326" bestFit="1" customWidth="1"/>
    <col min="521" max="521" width="12" style="326" bestFit="1" customWidth="1"/>
    <col min="522" max="762" width="9.109375" style="326"/>
    <col min="763" max="763" width="21.109375" style="326" customWidth="1"/>
    <col min="764" max="764" width="6.6640625" style="326" customWidth="1"/>
    <col min="765" max="765" width="4.109375" style="326" customWidth="1"/>
    <col min="766" max="766" width="5.44140625" style="326" customWidth="1"/>
    <col min="767" max="767" width="8.109375" style="326" customWidth="1"/>
    <col min="768" max="768" width="14" style="326" customWidth="1"/>
    <col min="769" max="769" width="21" style="326" customWidth="1"/>
    <col min="770" max="770" width="13.5546875" style="326" customWidth="1"/>
    <col min="771" max="771" width="9" style="326" customWidth="1"/>
    <col min="772" max="772" width="7.33203125" style="326" customWidth="1"/>
    <col min="773" max="773" width="8.6640625" style="326" customWidth="1"/>
    <col min="774" max="774" width="11" style="326" customWidth="1"/>
    <col min="775" max="775" width="10.88671875" style="326" customWidth="1"/>
    <col min="776" max="776" width="11.44140625" style="326" bestFit="1" customWidth="1"/>
    <col min="777" max="777" width="12" style="326" bestFit="1" customWidth="1"/>
    <col min="778" max="1018" width="9.109375" style="326"/>
    <col min="1019" max="1019" width="21.109375" style="326" customWidth="1"/>
    <col min="1020" max="1020" width="6.6640625" style="326" customWidth="1"/>
    <col min="1021" max="1021" width="4.109375" style="326" customWidth="1"/>
    <col min="1022" max="1022" width="5.44140625" style="326" customWidth="1"/>
    <col min="1023" max="1023" width="8.109375" style="326" customWidth="1"/>
    <col min="1024" max="1024" width="14" style="326" customWidth="1"/>
    <col min="1025" max="1025" width="21" style="326" customWidth="1"/>
    <col min="1026" max="1026" width="13.5546875" style="326" customWidth="1"/>
    <col min="1027" max="1027" width="9" style="326" customWidth="1"/>
    <col min="1028" max="1028" width="7.33203125" style="326" customWidth="1"/>
    <col min="1029" max="1029" width="8.6640625" style="326" customWidth="1"/>
    <col min="1030" max="1030" width="11" style="326" customWidth="1"/>
    <col min="1031" max="1031" width="10.88671875" style="326" customWidth="1"/>
    <col min="1032" max="1032" width="11.44140625" style="326" bestFit="1" customWidth="1"/>
    <col min="1033" max="1033" width="12" style="326" bestFit="1" customWidth="1"/>
    <col min="1034" max="1274" width="9.109375" style="326"/>
    <col min="1275" max="1275" width="21.109375" style="326" customWidth="1"/>
    <col min="1276" max="1276" width="6.6640625" style="326" customWidth="1"/>
    <col min="1277" max="1277" width="4.109375" style="326" customWidth="1"/>
    <col min="1278" max="1278" width="5.44140625" style="326" customWidth="1"/>
    <col min="1279" max="1279" width="8.109375" style="326" customWidth="1"/>
    <col min="1280" max="1280" width="14" style="326" customWidth="1"/>
    <col min="1281" max="1281" width="21" style="326" customWidth="1"/>
    <col min="1282" max="1282" width="13.5546875" style="326" customWidth="1"/>
    <col min="1283" max="1283" width="9" style="326" customWidth="1"/>
    <col min="1284" max="1284" width="7.33203125" style="326" customWidth="1"/>
    <col min="1285" max="1285" width="8.6640625" style="326" customWidth="1"/>
    <col min="1286" max="1286" width="11" style="326" customWidth="1"/>
    <col min="1287" max="1287" width="10.88671875" style="326" customWidth="1"/>
    <col min="1288" max="1288" width="11.44140625" style="326" bestFit="1" customWidth="1"/>
    <col min="1289" max="1289" width="12" style="326" bestFit="1" customWidth="1"/>
    <col min="1290" max="1530" width="9.109375" style="326"/>
    <col min="1531" max="1531" width="21.109375" style="326" customWidth="1"/>
    <col min="1532" max="1532" width="6.6640625" style="326" customWidth="1"/>
    <col min="1533" max="1533" width="4.109375" style="326" customWidth="1"/>
    <col min="1534" max="1534" width="5.44140625" style="326" customWidth="1"/>
    <col min="1535" max="1535" width="8.109375" style="326" customWidth="1"/>
    <col min="1536" max="1536" width="14" style="326" customWidth="1"/>
    <col min="1537" max="1537" width="21" style="326" customWidth="1"/>
    <col min="1538" max="1538" width="13.5546875" style="326" customWidth="1"/>
    <col min="1539" max="1539" width="9" style="326" customWidth="1"/>
    <col min="1540" max="1540" width="7.33203125" style="326" customWidth="1"/>
    <col min="1541" max="1541" width="8.6640625" style="326" customWidth="1"/>
    <col min="1542" max="1542" width="11" style="326" customWidth="1"/>
    <col min="1543" max="1543" width="10.88671875" style="326" customWidth="1"/>
    <col min="1544" max="1544" width="11.44140625" style="326" bestFit="1" customWidth="1"/>
    <col min="1545" max="1545" width="12" style="326" bestFit="1" customWidth="1"/>
    <col min="1546" max="1786" width="9.109375" style="326"/>
    <col min="1787" max="1787" width="21.109375" style="326" customWidth="1"/>
    <col min="1788" max="1788" width="6.6640625" style="326" customWidth="1"/>
    <col min="1789" max="1789" width="4.109375" style="326" customWidth="1"/>
    <col min="1790" max="1790" width="5.44140625" style="326" customWidth="1"/>
    <col min="1791" max="1791" width="8.109375" style="326" customWidth="1"/>
    <col min="1792" max="1792" width="14" style="326" customWidth="1"/>
    <col min="1793" max="1793" width="21" style="326" customWidth="1"/>
    <col min="1794" max="1794" width="13.5546875" style="326" customWidth="1"/>
    <col min="1795" max="1795" width="9" style="326" customWidth="1"/>
    <col min="1796" max="1796" width="7.33203125" style="326" customWidth="1"/>
    <col min="1797" max="1797" width="8.6640625" style="326" customWidth="1"/>
    <col min="1798" max="1798" width="11" style="326" customWidth="1"/>
    <col min="1799" max="1799" width="10.88671875" style="326" customWidth="1"/>
    <col min="1800" max="1800" width="11.44140625" style="326" bestFit="1" customWidth="1"/>
    <col min="1801" max="1801" width="12" style="326" bestFit="1" customWidth="1"/>
    <col min="1802" max="2042" width="9.109375" style="326"/>
    <col min="2043" max="2043" width="21.109375" style="326" customWidth="1"/>
    <col min="2044" max="2044" width="6.6640625" style="326" customWidth="1"/>
    <col min="2045" max="2045" width="4.109375" style="326" customWidth="1"/>
    <col min="2046" max="2046" width="5.44140625" style="326" customWidth="1"/>
    <col min="2047" max="2047" width="8.109375" style="326" customWidth="1"/>
    <col min="2048" max="2048" width="14" style="326" customWidth="1"/>
    <col min="2049" max="2049" width="21" style="326" customWidth="1"/>
    <col min="2050" max="2050" width="13.5546875" style="326" customWidth="1"/>
    <col min="2051" max="2051" width="9" style="326" customWidth="1"/>
    <col min="2052" max="2052" width="7.33203125" style="326" customWidth="1"/>
    <col min="2053" max="2053" width="8.6640625" style="326" customWidth="1"/>
    <col min="2054" max="2054" width="11" style="326" customWidth="1"/>
    <col min="2055" max="2055" width="10.88671875" style="326" customWidth="1"/>
    <col min="2056" max="2056" width="11.44140625" style="326" bestFit="1" customWidth="1"/>
    <col min="2057" max="2057" width="12" style="326" bestFit="1" customWidth="1"/>
    <col min="2058" max="2298" width="9.109375" style="326"/>
    <col min="2299" max="2299" width="21.109375" style="326" customWidth="1"/>
    <col min="2300" max="2300" width="6.6640625" style="326" customWidth="1"/>
    <col min="2301" max="2301" width="4.109375" style="326" customWidth="1"/>
    <col min="2302" max="2302" width="5.44140625" style="326" customWidth="1"/>
    <col min="2303" max="2303" width="8.109375" style="326" customWidth="1"/>
    <col min="2304" max="2304" width="14" style="326" customWidth="1"/>
    <col min="2305" max="2305" width="21" style="326" customWidth="1"/>
    <col min="2306" max="2306" width="13.5546875" style="326" customWidth="1"/>
    <col min="2307" max="2307" width="9" style="326" customWidth="1"/>
    <col min="2308" max="2308" width="7.33203125" style="326" customWidth="1"/>
    <col min="2309" max="2309" width="8.6640625" style="326" customWidth="1"/>
    <col min="2310" max="2310" width="11" style="326" customWidth="1"/>
    <col min="2311" max="2311" width="10.88671875" style="326" customWidth="1"/>
    <col min="2312" max="2312" width="11.44140625" style="326" bestFit="1" customWidth="1"/>
    <col min="2313" max="2313" width="12" style="326" bestFit="1" customWidth="1"/>
    <col min="2314" max="2554" width="9.109375" style="326"/>
    <col min="2555" max="2555" width="21.109375" style="326" customWidth="1"/>
    <col min="2556" max="2556" width="6.6640625" style="326" customWidth="1"/>
    <col min="2557" max="2557" width="4.109375" style="326" customWidth="1"/>
    <col min="2558" max="2558" width="5.44140625" style="326" customWidth="1"/>
    <col min="2559" max="2559" width="8.109375" style="326" customWidth="1"/>
    <col min="2560" max="2560" width="14" style="326" customWidth="1"/>
    <col min="2561" max="2561" width="21" style="326" customWidth="1"/>
    <col min="2562" max="2562" width="13.5546875" style="326" customWidth="1"/>
    <col min="2563" max="2563" width="9" style="326" customWidth="1"/>
    <col min="2564" max="2564" width="7.33203125" style="326" customWidth="1"/>
    <col min="2565" max="2565" width="8.6640625" style="326" customWidth="1"/>
    <col min="2566" max="2566" width="11" style="326" customWidth="1"/>
    <col min="2567" max="2567" width="10.88671875" style="326" customWidth="1"/>
    <col min="2568" max="2568" width="11.44140625" style="326" bestFit="1" customWidth="1"/>
    <col min="2569" max="2569" width="12" style="326" bestFit="1" customWidth="1"/>
    <col min="2570" max="2810" width="9.109375" style="326"/>
    <col min="2811" max="2811" width="21.109375" style="326" customWidth="1"/>
    <col min="2812" max="2812" width="6.6640625" style="326" customWidth="1"/>
    <col min="2813" max="2813" width="4.109375" style="326" customWidth="1"/>
    <col min="2814" max="2814" width="5.44140625" style="326" customWidth="1"/>
    <col min="2815" max="2815" width="8.109375" style="326" customWidth="1"/>
    <col min="2816" max="2816" width="14" style="326" customWidth="1"/>
    <col min="2817" max="2817" width="21" style="326" customWidth="1"/>
    <col min="2818" max="2818" width="13.5546875" style="326" customWidth="1"/>
    <col min="2819" max="2819" width="9" style="326" customWidth="1"/>
    <col min="2820" max="2820" width="7.33203125" style="326" customWidth="1"/>
    <col min="2821" max="2821" width="8.6640625" style="326" customWidth="1"/>
    <col min="2822" max="2822" width="11" style="326" customWidth="1"/>
    <col min="2823" max="2823" width="10.88671875" style="326" customWidth="1"/>
    <col min="2824" max="2824" width="11.44140625" style="326" bestFit="1" customWidth="1"/>
    <col min="2825" max="2825" width="12" style="326" bestFit="1" customWidth="1"/>
    <col min="2826" max="3066" width="9.109375" style="326"/>
    <col min="3067" max="3067" width="21.109375" style="326" customWidth="1"/>
    <col min="3068" max="3068" width="6.6640625" style="326" customWidth="1"/>
    <col min="3069" max="3069" width="4.109375" style="326" customWidth="1"/>
    <col min="3070" max="3070" width="5.44140625" style="326" customWidth="1"/>
    <col min="3071" max="3071" width="8.109375" style="326" customWidth="1"/>
    <col min="3072" max="3072" width="14" style="326" customWidth="1"/>
    <col min="3073" max="3073" width="21" style="326" customWidth="1"/>
    <col min="3074" max="3074" width="13.5546875" style="326" customWidth="1"/>
    <col min="3075" max="3075" width="9" style="326" customWidth="1"/>
    <col min="3076" max="3076" width="7.33203125" style="326" customWidth="1"/>
    <col min="3077" max="3077" width="8.6640625" style="326" customWidth="1"/>
    <col min="3078" max="3078" width="11" style="326" customWidth="1"/>
    <col min="3079" max="3079" width="10.88671875" style="326" customWidth="1"/>
    <col min="3080" max="3080" width="11.44140625" style="326" bestFit="1" customWidth="1"/>
    <col min="3081" max="3081" width="12" style="326" bestFit="1" customWidth="1"/>
    <col min="3082" max="3322" width="9.109375" style="326"/>
    <col min="3323" max="3323" width="21.109375" style="326" customWidth="1"/>
    <col min="3324" max="3324" width="6.6640625" style="326" customWidth="1"/>
    <col min="3325" max="3325" width="4.109375" style="326" customWidth="1"/>
    <col min="3326" max="3326" width="5.44140625" style="326" customWidth="1"/>
    <col min="3327" max="3327" width="8.109375" style="326" customWidth="1"/>
    <col min="3328" max="3328" width="14" style="326" customWidth="1"/>
    <col min="3329" max="3329" width="21" style="326" customWidth="1"/>
    <col min="3330" max="3330" width="13.5546875" style="326" customWidth="1"/>
    <col min="3331" max="3331" width="9" style="326" customWidth="1"/>
    <col min="3332" max="3332" width="7.33203125" style="326" customWidth="1"/>
    <col min="3333" max="3333" width="8.6640625" style="326" customWidth="1"/>
    <col min="3334" max="3334" width="11" style="326" customWidth="1"/>
    <col min="3335" max="3335" width="10.88671875" style="326" customWidth="1"/>
    <col min="3336" max="3336" width="11.44140625" style="326" bestFit="1" customWidth="1"/>
    <col min="3337" max="3337" width="12" style="326" bestFit="1" customWidth="1"/>
    <col min="3338" max="3578" width="9.109375" style="326"/>
    <col min="3579" max="3579" width="21.109375" style="326" customWidth="1"/>
    <col min="3580" max="3580" width="6.6640625" style="326" customWidth="1"/>
    <col min="3581" max="3581" width="4.109375" style="326" customWidth="1"/>
    <col min="3582" max="3582" width="5.44140625" style="326" customWidth="1"/>
    <col min="3583" max="3583" width="8.109375" style="326" customWidth="1"/>
    <col min="3584" max="3584" width="14" style="326" customWidth="1"/>
    <col min="3585" max="3585" width="21" style="326" customWidth="1"/>
    <col min="3586" max="3586" width="13.5546875" style="326" customWidth="1"/>
    <col min="3587" max="3587" width="9" style="326" customWidth="1"/>
    <col min="3588" max="3588" width="7.33203125" style="326" customWidth="1"/>
    <col min="3589" max="3589" width="8.6640625" style="326" customWidth="1"/>
    <col min="3590" max="3590" width="11" style="326" customWidth="1"/>
    <col min="3591" max="3591" width="10.88671875" style="326" customWidth="1"/>
    <col min="3592" max="3592" width="11.44140625" style="326" bestFit="1" customWidth="1"/>
    <col min="3593" max="3593" width="12" style="326" bestFit="1" customWidth="1"/>
    <col min="3594" max="3834" width="9.109375" style="326"/>
    <col min="3835" max="3835" width="21.109375" style="326" customWidth="1"/>
    <col min="3836" max="3836" width="6.6640625" style="326" customWidth="1"/>
    <col min="3837" max="3837" width="4.109375" style="326" customWidth="1"/>
    <col min="3838" max="3838" width="5.44140625" style="326" customWidth="1"/>
    <col min="3839" max="3839" width="8.109375" style="326" customWidth="1"/>
    <col min="3840" max="3840" width="14" style="326" customWidth="1"/>
    <col min="3841" max="3841" width="21" style="326" customWidth="1"/>
    <col min="3842" max="3842" width="13.5546875" style="326" customWidth="1"/>
    <col min="3843" max="3843" width="9" style="326" customWidth="1"/>
    <col min="3844" max="3844" width="7.33203125" style="326" customWidth="1"/>
    <col min="3845" max="3845" width="8.6640625" style="326" customWidth="1"/>
    <col min="3846" max="3846" width="11" style="326" customWidth="1"/>
    <col min="3847" max="3847" width="10.88671875" style="326" customWidth="1"/>
    <col min="3848" max="3848" width="11.44140625" style="326" bestFit="1" customWidth="1"/>
    <col min="3849" max="3849" width="12" style="326" bestFit="1" customWidth="1"/>
    <col min="3850" max="4090" width="9.109375" style="326"/>
    <col min="4091" max="4091" width="21.109375" style="326" customWidth="1"/>
    <col min="4092" max="4092" width="6.6640625" style="326" customWidth="1"/>
    <col min="4093" max="4093" width="4.109375" style="326" customWidth="1"/>
    <col min="4094" max="4094" width="5.44140625" style="326" customWidth="1"/>
    <col min="4095" max="4095" width="8.109375" style="326" customWidth="1"/>
    <col min="4096" max="4096" width="14" style="326" customWidth="1"/>
    <col min="4097" max="4097" width="21" style="326" customWidth="1"/>
    <col min="4098" max="4098" width="13.5546875" style="326" customWidth="1"/>
    <col min="4099" max="4099" width="9" style="326" customWidth="1"/>
    <col min="4100" max="4100" width="7.33203125" style="326" customWidth="1"/>
    <col min="4101" max="4101" width="8.6640625" style="326" customWidth="1"/>
    <col min="4102" max="4102" width="11" style="326" customWidth="1"/>
    <col min="4103" max="4103" width="10.88671875" style="326" customWidth="1"/>
    <col min="4104" max="4104" width="11.44140625" style="326" bestFit="1" customWidth="1"/>
    <col min="4105" max="4105" width="12" style="326" bestFit="1" customWidth="1"/>
    <col min="4106" max="4346" width="9.109375" style="326"/>
    <col min="4347" max="4347" width="21.109375" style="326" customWidth="1"/>
    <col min="4348" max="4348" width="6.6640625" style="326" customWidth="1"/>
    <col min="4349" max="4349" width="4.109375" style="326" customWidth="1"/>
    <col min="4350" max="4350" width="5.44140625" style="326" customWidth="1"/>
    <col min="4351" max="4351" width="8.109375" style="326" customWidth="1"/>
    <col min="4352" max="4352" width="14" style="326" customWidth="1"/>
    <col min="4353" max="4353" width="21" style="326" customWidth="1"/>
    <col min="4354" max="4354" width="13.5546875" style="326" customWidth="1"/>
    <col min="4355" max="4355" width="9" style="326" customWidth="1"/>
    <col min="4356" max="4356" width="7.33203125" style="326" customWidth="1"/>
    <col min="4357" max="4357" width="8.6640625" style="326" customWidth="1"/>
    <col min="4358" max="4358" width="11" style="326" customWidth="1"/>
    <col min="4359" max="4359" width="10.88671875" style="326" customWidth="1"/>
    <col min="4360" max="4360" width="11.44140625" style="326" bestFit="1" customWidth="1"/>
    <col min="4361" max="4361" width="12" style="326" bestFit="1" customWidth="1"/>
    <col min="4362" max="4602" width="9.109375" style="326"/>
    <col min="4603" max="4603" width="21.109375" style="326" customWidth="1"/>
    <col min="4604" max="4604" width="6.6640625" style="326" customWidth="1"/>
    <col min="4605" max="4605" width="4.109375" style="326" customWidth="1"/>
    <col min="4606" max="4606" width="5.44140625" style="326" customWidth="1"/>
    <col min="4607" max="4607" width="8.109375" style="326" customWidth="1"/>
    <col min="4608" max="4608" width="14" style="326" customWidth="1"/>
    <col min="4609" max="4609" width="21" style="326" customWidth="1"/>
    <col min="4610" max="4610" width="13.5546875" style="326" customWidth="1"/>
    <col min="4611" max="4611" width="9" style="326" customWidth="1"/>
    <col min="4612" max="4612" width="7.33203125" style="326" customWidth="1"/>
    <col min="4613" max="4613" width="8.6640625" style="326" customWidth="1"/>
    <col min="4614" max="4614" width="11" style="326" customWidth="1"/>
    <col min="4615" max="4615" width="10.88671875" style="326" customWidth="1"/>
    <col min="4616" max="4616" width="11.44140625" style="326" bestFit="1" customWidth="1"/>
    <col min="4617" max="4617" width="12" style="326" bestFit="1" customWidth="1"/>
    <col min="4618" max="4858" width="9.109375" style="326"/>
    <col min="4859" max="4859" width="21.109375" style="326" customWidth="1"/>
    <col min="4860" max="4860" width="6.6640625" style="326" customWidth="1"/>
    <col min="4861" max="4861" width="4.109375" style="326" customWidth="1"/>
    <col min="4862" max="4862" width="5.44140625" style="326" customWidth="1"/>
    <col min="4863" max="4863" width="8.109375" style="326" customWidth="1"/>
    <col min="4864" max="4864" width="14" style="326" customWidth="1"/>
    <col min="4865" max="4865" width="21" style="326" customWidth="1"/>
    <col min="4866" max="4866" width="13.5546875" style="326" customWidth="1"/>
    <col min="4867" max="4867" width="9" style="326" customWidth="1"/>
    <col min="4868" max="4868" width="7.33203125" style="326" customWidth="1"/>
    <col min="4869" max="4869" width="8.6640625" style="326" customWidth="1"/>
    <col min="4870" max="4870" width="11" style="326" customWidth="1"/>
    <col min="4871" max="4871" width="10.88671875" style="326" customWidth="1"/>
    <col min="4872" max="4872" width="11.44140625" style="326" bestFit="1" customWidth="1"/>
    <col min="4873" max="4873" width="12" style="326" bestFit="1" customWidth="1"/>
    <col min="4874" max="5114" width="9.109375" style="326"/>
    <col min="5115" max="5115" width="21.109375" style="326" customWidth="1"/>
    <col min="5116" max="5116" width="6.6640625" style="326" customWidth="1"/>
    <col min="5117" max="5117" width="4.109375" style="326" customWidth="1"/>
    <col min="5118" max="5118" width="5.44140625" style="326" customWidth="1"/>
    <col min="5119" max="5119" width="8.109375" style="326" customWidth="1"/>
    <col min="5120" max="5120" width="14" style="326" customWidth="1"/>
    <col min="5121" max="5121" width="21" style="326" customWidth="1"/>
    <col min="5122" max="5122" width="13.5546875" style="326" customWidth="1"/>
    <col min="5123" max="5123" width="9" style="326" customWidth="1"/>
    <col min="5124" max="5124" width="7.33203125" style="326" customWidth="1"/>
    <col min="5125" max="5125" width="8.6640625" style="326" customWidth="1"/>
    <col min="5126" max="5126" width="11" style="326" customWidth="1"/>
    <col min="5127" max="5127" width="10.88671875" style="326" customWidth="1"/>
    <col min="5128" max="5128" width="11.44140625" style="326" bestFit="1" customWidth="1"/>
    <col min="5129" max="5129" width="12" style="326" bestFit="1" customWidth="1"/>
    <col min="5130" max="5370" width="9.109375" style="326"/>
    <col min="5371" max="5371" width="21.109375" style="326" customWidth="1"/>
    <col min="5372" max="5372" width="6.6640625" style="326" customWidth="1"/>
    <col min="5373" max="5373" width="4.109375" style="326" customWidth="1"/>
    <col min="5374" max="5374" width="5.44140625" style="326" customWidth="1"/>
    <col min="5375" max="5375" width="8.109375" style="326" customWidth="1"/>
    <col min="5376" max="5376" width="14" style="326" customWidth="1"/>
    <col min="5377" max="5377" width="21" style="326" customWidth="1"/>
    <col min="5378" max="5378" width="13.5546875" style="326" customWidth="1"/>
    <col min="5379" max="5379" width="9" style="326" customWidth="1"/>
    <col min="5380" max="5380" width="7.33203125" style="326" customWidth="1"/>
    <col min="5381" max="5381" width="8.6640625" style="326" customWidth="1"/>
    <col min="5382" max="5382" width="11" style="326" customWidth="1"/>
    <col min="5383" max="5383" width="10.88671875" style="326" customWidth="1"/>
    <col min="5384" max="5384" width="11.44140625" style="326" bestFit="1" customWidth="1"/>
    <col min="5385" max="5385" width="12" style="326" bestFit="1" customWidth="1"/>
    <col min="5386" max="5626" width="9.109375" style="326"/>
    <col min="5627" max="5627" width="21.109375" style="326" customWidth="1"/>
    <col min="5628" max="5628" width="6.6640625" style="326" customWidth="1"/>
    <col min="5629" max="5629" width="4.109375" style="326" customWidth="1"/>
    <col min="5630" max="5630" width="5.44140625" style="326" customWidth="1"/>
    <col min="5631" max="5631" width="8.109375" style="326" customWidth="1"/>
    <col min="5632" max="5632" width="14" style="326" customWidth="1"/>
    <col min="5633" max="5633" width="21" style="326" customWidth="1"/>
    <col min="5634" max="5634" width="13.5546875" style="326" customWidth="1"/>
    <col min="5635" max="5635" width="9" style="326" customWidth="1"/>
    <col min="5636" max="5636" width="7.33203125" style="326" customWidth="1"/>
    <col min="5637" max="5637" width="8.6640625" style="326" customWidth="1"/>
    <col min="5638" max="5638" width="11" style="326" customWidth="1"/>
    <col min="5639" max="5639" width="10.88671875" style="326" customWidth="1"/>
    <col min="5640" max="5640" width="11.44140625" style="326" bestFit="1" customWidth="1"/>
    <col min="5641" max="5641" width="12" style="326" bestFit="1" customWidth="1"/>
    <col min="5642" max="5882" width="9.109375" style="326"/>
    <col min="5883" max="5883" width="21.109375" style="326" customWidth="1"/>
    <col min="5884" max="5884" width="6.6640625" style="326" customWidth="1"/>
    <col min="5885" max="5885" width="4.109375" style="326" customWidth="1"/>
    <col min="5886" max="5886" width="5.44140625" style="326" customWidth="1"/>
    <col min="5887" max="5887" width="8.109375" style="326" customWidth="1"/>
    <col min="5888" max="5888" width="14" style="326" customWidth="1"/>
    <col min="5889" max="5889" width="21" style="326" customWidth="1"/>
    <col min="5890" max="5890" width="13.5546875" style="326" customWidth="1"/>
    <col min="5891" max="5891" width="9" style="326" customWidth="1"/>
    <col min="5892" max="5892" width="7.33203125" style="326" customWidth="1"/>
    <col min="5893" max="5893" width="8.6640625" style="326" customWidth="1"/>
    <col min="5894" max="5894" width="11" style="326" customWidth="1"/>
    <col min="5895" max="5895" width="10.88671875" style="326" customWidth="1"/>
    <col min="5896" max="5896" width="11.44140625" style="326" bestFit="1" customWidth="1"/>
    <col min="5897" max="5897" width="12" style="326" bestFit="1" customWidth="1"/>
    <col min="5898" max="6138" width="9.109375" style="326"/>
    <col min="6139" max="6139" width="21.109375" style="326" customWidth="1"/>
    <col min="6140" max="6140" width="6.6640625" style="326" customWidth="1"/>
    <col min="6141" max="6141" width="4.109375" style="326" customWidth="1"/>
    <col min="6142" max="6142" width="5.44140625" style="326" customWidth="1"/>
    <col min="6143" max="6143" width="8.109375" style="326" customWidth="1"/>
    <col min="6144" max="6144" width="14" style="326" customWidth="1"/>
    <col min="6145" max="6145" width="21" style="326" customWidth="1"/>
    <col min="6146" max="6146" width="13.5546875" style="326" customWidth="1"/>
    <col min="6147" max="6147" width="9" style="326" customWidth="1"/>
    <col min="6148" max="6148" width="7.33203125" style="326" customWidth="1"/>
    <col min="6149" max="6149" width="8.6640625" style="326" customWidth="1"/>
    <col min="6150" max="6150" width="11" style="326" customWidth="1"/>
    <col min="6151" max="6151" width="10.88671875" style="326" customWidth="1"/>
    <col min="6152" max="6152" width="11.44140625" style="326" bestFit="1" customWidth="1"/>
    <col min="6153" max="6153" width="12" style="326" bestFit="1" customWidth="1"/>
    <col min="6154" max="6394" width="9.109375" style="326"/>
    <col min="6395" max="6395" width="21.109375" style="326" customWidth="1"/>
    <col min="6396" max="6396" width="6.6640625" style="326" customWidth="1"/>
    <col min="6397" max="6397" width="4.109375" style="326" customWidth="1"/>
    <col min="6398" max="6398" width="5.44140625" style="326" customWidth="1"/>
    <col min="6399" max="6399" width="8.109375" style="326" customWidth="1"/>
    <col min="6400" max="6400" width="14" style="326" customWidth="1"/>
    <col min="6401" max="6401" width="21" style="326" customWidth="1"/>
    <col min="6402" max="6402" width="13.5546875" style="326" customWidth="1"/>
    <col min="6403" max="6403" width="9" style="326" customWidth="1"/>
    <col min="6404" max="6404" width="7.33203125" style="326" customWidth="1"/>
    <col min="6405" max="6405" width="8.6640625" style="326" customWidth="1"/>
    <col min="6406" max="6406" width="11" style="326" customWidth="1"/>
    <col min="6407" max="6407" width="10.88671875" style="326" customWidth="1"/>
    <col min="6408" max="6408" width="11.44140625" style="326" bestFit="1" customWidth="1"/>
    <col min="6409" max="6409" width="12" style="326" bestFit="1" customWidth="1"/>
    <col min="6410" max="6650" width="9.109375" style="326"/>
    <col min="6651" max="6651" width="21.109375" style="326" customWidth="1"/>
    <col min="6652" max="6652" width="6.6640625" style="326" customWidth="1"/>
    <col min="6653" max="6653" width="4.109375" style="326" customWidth="1"/>
    <col min="6654" max="6654" width="5.44140625" style="326" customWidth="1"/>
    <col min="6655" max="6655" width="8.109375" style="326" customWidth="1"/>
    <col min="6656" max="6656" width="14" style="326" customWidth="1"/>
    <col min="6657" max="6657" width="21" style="326" customWidth="1"/>
    <col min="6658" max="6658" width="13.5546875" style="326" customWidth="1"/>
    <col min="6659" max="6659" width="9" style="326" customWidth="1"/>
    <col min="6660" max="6660" width="7.33203125" style="326" customWidth="1"/>
    <col min="6661" max="6661" width="8.6640625" style="326" customWidth="1"/>
    <col min="6662" max="6662" width="11" style="326" customWidth="1"/>
    <col min="6663" max="6663" width="10.88671875" style="326" customWidth="1"/>
    <col min="6664" max="6664" width="11.44140625" style="326" bestFit="1" customWidth="1"/>
    <col min="6665" max="6665" width="12" style="326" bestFit="1" customWidth="1"/>
    <col min="6666" max="6906" width="9.109375" style="326"/>
    <col min="6907" max="6907" width="21.109375" style="326" customWidth="1"/>
    <col min="6908" max="6908" width="6.6640625" style="326" customWidth="1"/>
    <col min="6909" max="6909" width="4.109375" style="326" customWidth="1"/>
    <col min="6910" max="6910" width="5.44140625" style="326" customWidth="1"/>
    <col min="6911" max="6911" width="8.109375" style="326" customWidth="1"/>
    <col min="6912" max="6912" width="14" style="326" customWidth="1"/>
    <col min="6913" max="6913" width="21" style="326" customWidth="1"/>
    <col min="6914" max="6914" width="13.5546875" style="326" customWidth="1"/>
    <col min="6915" max="6915" width="9" style="326" customWidth="1"/>
    <col min="6916" max="6916" width="7.33203125" style="326" customWidth="1"/>
    <col min="6917" max="6917" width="8.6640625" style="326" customWidth="1"/>
    <col min="6918" max="6918" width="11" style="326" customWidth="1"/>
    <col min="6919" max="6919" width="10.88671875" style="326" customWidth="1"/>
    <col min="6920" max="6920" width="11.44140625" style="326" bestFit="1" customWidth="1"/>
    <col min="6921" max="6921" width="12" style="326" bestFit="1" customWidth="1"/>
    <col min="6922" max="7162" width="9.109375" style="326"/>
    <col min="7163" max="7163" width="21.109375" style="326" customWidth="1"/>
    <col min="7164" max="7164" width="6.6640625" style="326" customWidth="1"/>
    <col min="7165" max="7165" width="4.109375" style="326" customWidth="1"/>
    <col min="7166" max="7166" width="5.44140625" style="326" customWidth="1"/>
    <col min="7167" max="7167" width="8.109375" style="326" customWidth="1"/>
    <col min="7168" max="7168" width="14" style="326" customWidth="1"/>
    <col min="7169" max="7169" width="21" style="326" customWidth="1"/>
    <col min="7170" max="7170" width="13.5546875" style="326" customWidth="1"/>
    <col min="7171" max="7171" width="9" style="326" customWidth="1"/>
    <col min="7172" max="7172" width="7.33203125" style="326" customWidth="1"/>
    <col min="7173" max="7173" width="8.6640625" style="326" customWidth="1"/>
    <col min="7174" max="7174" width="11" style="326" customWidth="1"/>
    <col min="7175" max="7175" width="10.88671875" style="326" customWidth="1"/>
    <col min="7176" max="7176" width="11.44140625" style="326" bestFit="1" customWidth="1"/>
    <col min="7177" max="7177" width="12" style="326" bestFit="1" customWidth="1"/>
    <col min="7178" max="7418" width="9.109375" style="326"/>
    <col min="7419" max="7419" width="21.109375" style="326" customWidth="1"/>
    <col min="7420" max="7420" width="6.6640625" style="326" customWidth="1"/>
    <col min="7421" max="7421" width="4.109375" style="326" customWidth="1"/>
    <col min="7422" max="7422" width="5.44140625" style="326" customWidth="1"/>
    <col min="7423" max="7423" width="8.109375" style="326" customWidth="1"/>
    <col min="7424" max="7424" width="14" style="326" customWidth="1"/>
    <col min="7425" max="7425" width="21" style="326" customWidth="1"/>
    <col min="7426" max="7426" width="13.5546875" style="326" customWidth="1"/>
    <col min="7427" max="7427" width="9" style="326" customWidth="1"/>
    <col min="7428" max="7428" width="7.33203125" style="326" customWidth="1"/>
    <col min="7429" max="7429" width="8.6640625" style="326" customWidth="1"/>
    <col min="7430" max="7430" width="11" style="326" customWidth="1"/>
    <col min="7431" max="7431" width="10.88671875" style="326" customWidth="1"/>
    <col min="7432" max="7432" width="11.44140625" style="326" bestFit="1" customWidth="1"/>
    <col min="7433" max="7433" width="12" style="326" bestFit="1" customWidth="1"/>
    <col min="7434" max="7674" width="9.109375" style="326"/>
    <col min="7675" max="7675" width="21.109375" style="326" customWidth="1"/>
    <col min="7676" max="7676" width="6.6640625" style="326" customWidth="1"/>
    <col min="7677" max="7677" width="4.109375" style="326" customWidth="1"/>
    <col min="7678" max="7678" width="5.44140625" style="326" customWidth="1"/>
    <col min="7679" max="7679" width="8.109375" style="326" customWidth="1"/>
    <col min="7680" max="7680" width="14" style="326" customWidth="1"/>
    <col min="7681" max="7681" width="21" style="326" customWidth="1"/>
    <col min="7682" max="7682" width="13.5546875" style="326" customWidth="1"/>
    <col min="7683" max="7683" width="9" style="326" customWidth="1"/>
    <col min="7684" max="7684" width="7.33203125" style="326" customWidth="1"/>
    <col min="7685" max="7685" width="8.6640625" style="326" customWidth="1"/>
    <col min="7686" max="7686" width="11" style="326" customWidth="1"/>
    <col min="7687" max="7687" width="10.88671875" style="326" customWidth="1"/>
    <col min="7688" max="7688" width="11.44140625" style="326" bestFit="1" customWidth="1"/>
    <col min="7689" max="7689" width="12" style="326" bestFit="1" customWidth="1"/>
    <col min="7690" max="7930" width="9.109375" style="326"/>
    <col min="7931" max="7931" width="21.109375" style="326" customWidth="1"/>
    <col min="7932" max="7932" width="6.6640625" style="326" customWidth="1"/>
    <col min="7933" max="7933" width="4.109375" style="326" customWidth="1"/>
    <col min="7934" max="7934" width="5.44140625" style="326" customWidth="1"/>
    <col min="7935" max="7935" width="8.109375" style="326" customWidth="1"/>
    <col min="7936" max="7936" width="14" style="326" customWidth="1"/>
    <col min="7937" max="7937" width="21" style="326" customWidth="1"/>
    <col min="7938" max="7938" width="13.5546875" style="326" customWidth="1"/>
    <col min="7939" max="7939" width="9" style="326" customWidth="1"/>
    <col min="7940" max="7940" width="7.33203125" style="326" customWidth="1"/>
    <col min="7941" max="7941" width="8.6640625" style="326" customWidth="1"/>
    <col min="7942" max="7942" width="11" style="326" customWidth="1"/>
    <col min="7943" max="7943" width="10.88671875" style="326" customWidth="1"/>
    <col min="7944" max="7944" width="11.44140625" style="326" bestFit="1" customWidth="1"/>
    <col min="7945" max="7945" width="12" style="326" bestFit="1" customWidth="1"/>
    <col min="7946" max="8186" width="9.109375" style="326"/>
    <col min="8187" max="8187" width="21.109375" style="326" customWidth="1"/>
    <col min="8188" max="8188" width="6.6640625" style="326" customWidth="1"/>
    <col min="8189" max="8189" width="4.109375" style="326" customWidth="1"/>
    <col min="8190" max="8190" width="5.44140625" style="326" customWidth="1"/>
    <col min="8191" max="8191" width="8.109375" style="326" customWidth="1"/>
    <col min="8192" max="8192" width="14" style="326" customWidth="1"/>
    <col min="8193" max="8193" width="21" style="326" customWidth="1"/>
    <col min="8194" max="8194" width="13.5546875" style="326" customWidth="1"/>
    <col min="8195" max="8195" width="9" style="326" customWidth="1"/>
    <col min="8196" max="8196" width="7.33203125" style="326" customWidth="1"/>
    <col min="8197" max="8197" width="8.6640625" style="326" customWidth="1"/>
    <col min="8198" max="8198" width="11" style="326" customWidth="1"/>
    <col min="8199" max="8199" width="10.88671875" style="326" customWidth="1"/>
    <col min="8200" max="8200" width="11.44140625" style="326" bestFit="1" customWidth="1"/>
    <col min="8201" max="8201" width="12" style="326" bestFit="1" customWidth="1"/>
    <col min="8202" max="8442" width="9.109375" style="326"/>
    <col min="8443" max="8443" width="21.109375" style="326" customWidth="1"/>
    <col min="8444" max="8444" width="6.6640625" style="326" customWidth="1"/>
    <col min="8445" max="8445" width="4.109375" style="326" customWidth="1"/>
    <col min="8446" max="8446" width="5.44140625" style="326" customWidth="1"/>
    <col min="8447" max="8447" width="8.109375" style="326" customWidth="1"/>
    <col min="8448" max="8448" width="14" style="326" customWidth="1"/>
    <col min="8449" max="8449" width="21" style="326" customWidth="1"/>
    <col min="8450" max="8450" width="13.5546875" style="326" customWidth="1"/>
    <col min="8451" max="8451" width="9" style="326" customWidth="1"/>
    <col min="8452" max="8452" width="7.33203125" style="326" customWidth="1"/>
    <col min="8453" max="8453" width="8.6640625" style="326" customWidth="1"/>
    <col min="8454" max="8454" width="11" style="326" customWidth="1"/>
    <col min="8455" max="8455" width="10.88671875" style="326" customWidth="1"/>
    <col min="8456" max="8456" width="11.44140625" style="326" bestFit="1" customWidth="1"/>
    <col min="8457" max="8457" width="12" style="326" bestFit="1" customWidth="1"/>
    <col min="8458" max="8698" width="9.109375" style="326"/>
    <col min="8699" max="8699" width="21.109375" style="326" customWidth="1"/>
    <col min="8700" max="8700" width="6.6640625" style="326" customWidth="1"/>
    <col min="8701" max="8701" width="4.109375" style="326" customWidth="1"/>
    <col min="8702" max="8702" width="5.44140625" style="326" customWidth="1"/>
    <col min="8703" max="8703" width="8.109375" style="326" customWidth="1"/>
    <col min="8704" max="8704" width="14" style="326" customWidth="1"/>
    <col min="8705" max="8705" width="21" style="326" customWidth="1"/>
    <col min="8706" max="8706" width="13.5546875" style="326" customWidth="1"/>
    <col min="8707" max="8707" width="9" style="326" customWidth="1"/>
    <col min="8708" max="8708" width="7.33203125" style="326" customWidth="1"/>
    <col min="8709" max="8709" width="8.6640625" style="326" customWidth="1"/>
    <col min="8710" max="8710" width="11" style="326" customWidth="1"/>
    <col min="8711" max="8711" width="10.88671875" style="326" customWidth="1"/>
    <col min="8712" max="8712" width="11.44140625" style="326" bestFit="1" customWidth="1"/>
    <col min="8713" max="8713" width="12" style="326" bestFit="1" customWidth="1"/>
    <col min="8714" max="8954" width="9.109375" style="326"/>
    <col min="8955" max="8955" width="21.109375" style="326" customWidth="1"/>
    <col min="8956" max="8956" width="6.6640625" style="326" customWidth="1"/>
    <col min="8957" max="8957" width="4.109375" style="326" customWidth="1"/>
    <col min="8958" max="8958" width="5.44140625" style="326" customWidth="1"/>
    <col min="8959" max="8959" width="8.109375" style="326" customWidth="1"/>
    <col min="8960" max="8960" width="14" style="326" customWidth="1"/>
    <col min="8961" max="8961" width="21" style="326" customWidth="1"/>
    <col min="8962" max="8962" width="13.5546875" style="326" customWidth="1"/>
    <col min="8963" max="8963" width="9" style="326" customWidth="1"/>
    <col min="8964" max="8964" width="7.33203125" style="326" customWidth="1"/>
    <col min="8965" max="8965" width="8.6640625" style="326" customWidth="1"/>
    <col min="8966" max="8966" width="11" style="326" customWidth="1"/>
    <col min="8967" max="8967" width="10.88671875" style="326" customWidth="1"/>
    <col min="8968" max="8968" width="11.44140625" style="326" bestFit="1" customWidth="1"/>
    <col min="8969" max="8969" width="12" style="326" bestFit="1" customWidth="1"/>
    <col min="8970" max="9210" width="9.109375" style="326"/>
    <col min="9211" max="9211" width="21.109375" style="326" customWidth="1"/>
    <col min="9212" max="9212" width="6.6640625" style="326" customWidth="1"/>
    <col min="9213" max="9213" width="4.109375" style="326" customWidth="1"/>
    <col min="9214" max="9214" width="5.44140625" style="326" customWidth="1"/>
    <col min="9215" max="9215" width="8.109375" style="326" customWidth="1"/>
    <col min="9216" max="9216" width="14" style="326" customWidth="1"/>
    <col min="9217" max="9217" width="21" style="326" customWidth="1"/>
    <col min="9218" max="9218" width="13.5546875" style="326" customWidth="1"/>
    <col min="9219" max="9219" width="9" style="326" customWidth="1"/>
    <col min="9220" max="9220" width="7.33203125" style="326" customWidth="1"/>
    <col min="9221" max="9221" width="8.6640625" style="326" customWidth="1"/>
    <col min="9222" max="9222" width="11" style="326" customWidth="1"/>
    <col min="9223" max="9223" width="10.88671875" style="326" customWidth="1"/>
    <col min="9224" max="9224" width="11.44140625" style="326" bestFit="1" customWidth="1"/>
    <col min="9225" max="9225" width="12" style="326" bestFit="1" customWidth="1"/>
    <col min="9226" max="9466" width="9.109375" style="326"/>
    <col min="9467" max="9467" width="21.109375" style="326" customWidth="1"/>
    <col min="9468" max="9468" width="6.6640625" style="326" customWidth="1"/>
    <col min="9469" max="9469" width="4.109375" style="326" customWidth="1"/>
    <col min="9470" max="9470" width="5.44140625" style="326" customWidth="1"/>
    <col min="9471" max="9471" width="8.109375" style="326" customWidth="1"/>
    <col min="9472" max="9472" width="14" style="326" customWidth="1"/>
    <col min="9473" max="9473" width="21" style="326" customWidth="1"/>
    <col min="9474" max="9474" width="13.5546875" style="326" customWidth="1"/>
    <col min="9475" max="9475" width="9" style="326" customWidth="1"/>
    <col min="9476" max="9476" width="7.33203125" style="326" customWidth="1"/>
    <col min="9477" max="9477" width="8.6640625" style="326" customWidth="1"/>
    <col min="9478" max="9478" width="11" style="326" customWidth="1"/>
    <col min="9479" max="9479" width="10.88671875" style="326" customWidth="1"/>
    <col min="9480" max="9480" width="11.44140625" style="326" bestFit="1" customWidth="1"/>
    <col min="9481" max="9481" width="12" style="326" bestFit="1" customWidth="1"/>
    <col min="9482" max="9722" width="9.109375" style="326"/>
    <col min="9723" max="9723" width="21.109375" style="326" customWidth="1"/>
    <col min="9724" max="9724" width="6.6640625" style="326" customWidth="1"/>
    <col min="9725" max="9725" width="4.109375" style="326" customWidth="1"/>
    <col min="9726" max="9726" width="5.44140625" style="326" customWidth="1"/>
    <col min="9727" max="9727" width="8.109375" style="326" customWidth="1"/>
    <col min="9728" max="9728" width="14" style="326" customWidth="1"/>
    <col min="9729" max="9729" width="21" style="326" customWidth="1"/>
    <col min="9730" max="9730" width="13.5546875" style="326" customWidth="1"/>
    <col min="9731" max="9731" width="9" style="326" customWidth="1"/>
    <col min="9732" max="9732" width="7.33203125" style="326" customWidth="1"/>
    <col min="9733" max="9733" width="8.6640625" style="326" customWidth="1"/>
    <col min="9734" max="9734" width="11" style="326" customWidth="1"/>
    <col min="9735" max="9735" width="10.88671875" style="326" customWidth="1"/>
    <col min="9736" max="9736" width="11.44140625" style="326" bestFit="1" customWidth="1"/>
    <col min="9737" max="9737" width="12" style="326" bestFit="1" customWidth="1"/>
    <col min="9738" max="9978" width="9.109375" style="326"/>
    <col min="9979" max="9979" width="21.109375" style="326" customWidth="1"/>
    <col min="9980" max="9980" width="6.6640625" style="326" customWidth="1"/>
    <col min="9981" max="9981" width="4.109375" style="326" customWidth="1"/>
    <col min="9982" max="9982" width="5.44140625" style="326" customWidth="1"/>
    <col min="9983" max="9983" width="8.109375" style="326" customWidth="1"/>
    <col min="9984" max="9984" width="14" style="326" customWidth="1"/>
    <col min="9985" max="9985" width="21" style="326" customWidth="1"/>
    <col min="9986" max="9986" width="13.5546875" style="326" customWidth="1"/>
    <col min="9987" max="9987" width="9" style="326" customWidth="1"/>
    <col min="9988" max="9988" width="7.33203125" style="326" customWidth="1"/>
    <col min="9989" max="9989" width="8.6640625" style="326" customWidth="1"/>
    <col min="9990" max="9990" width="11" style="326" customWidth="1"/>
    <col min="9991" max="9991" width="10.88671875" style="326" customWidth="1"/>
    <col min="9992" max="9992" width="11.44140625" style="326" bestFit="1" customWidth="1"/>
    <col min="9993" max="9993" width="12" style="326" bestFit="1" customWidth="1"/>
    <col min="9994" max="10234" width="9.109375" style="326"/>
    <col min="10235" max="10235" width="21.109375" style="326" customWidth="1"/>
    <col min="10236" max="10236" width="6.6640625" style="326" customWidth="1"/>
    <col min="10237" max="10237" width="4.109375" style="326" customWidth="1"/>
    <col min="10238" max="10238" width="5.44140625" style="326" customWidth="1"/>
    <col min="10239" max="10239" width="8.109375" style="326" customWidth="1"/>
    <col min="10240" max="10240" width="14" style="326" customWidth="1"/>
    <col min="10241" max="10241" width="21" style="326" customWidth="1"/>
    <col min="10242" max="10242" width="13.5546875" style="326" customWidth="1"/>
    <col min="10243" max="10243" width="9" style="326" customWidth="1"/>
    <col min="10244" max="10244" width="7.33203125" style="326" customWidth="1"/>
    <col min="10245" max="10245" width="8.6640625" style="326" customWidth="1"/>
    <col min="10246" max="10246" width="11" style="326" customWidth="1"/>
    <col min="10247" max="10247" width="10.88671875" style="326" customWidth="1"/>
    <col min="10248" max="10248" width="11.44140625" style="326" bestFit="1" customWidth="1"/>
    <col min="10249" max="10249" width="12" style="326" bestFit="1" customWidth="1"/>
    <col min="10250" max="10490" width="9.109375" style="326"/>
    <col min="10491" max="10491" width="21.109375" style="326" customWidth="1"/>
    <col min="10492" max="10492" width="6.6640625" style="326" customWidth="1"/>
    <col min="10493" max="10493" width="4.109375" style="326" customWidth="1"/>
    <col min="10494" max="10494" width="5.44140625" style="326" customWidth="1"/>
    <col min="10495" max="10495" width="8.109375" style="326" customWidth="1"/>
    <col min="10496" max="10496" width="14" style="326" customWidth="1"/>
    <col min="10497" max="10497" width="21" style="326" customWidth="1"/>
    <col min="10498" max="10498" width="13.5546875" style="326" customWidth="1"/>
    <col min="10499" max="10499" width="9" style="326" customWidth="1"/>
    <col min="10500" max="10500" width="7.33203125" style="326" customWidth="1"/>
    <col min="10501" max="10501" width="8.6640625" style="326" customWidth="1"/>
    <col min="10502" max="10502" width="11" style="326" customWidth="1"/>
    <col min="10503" max="10503" width="10.88671875" style="326" customWidth="1"/>
    <col min="10504" max="10504" width="11.44140625" style="326" bestFit="1" customWidth="1"/>
    <col min="10505" max="10505" width="12" style="326" bestFit="1" customWidth="1"/>
    <col min="10506" max="10746" width="9.109375" style="326"/>
    <col min="10747" max="10747" width="21.109375" style="326" customWidth="1"/>
    <col min="10748" max="10748" width="6.6640625" style="326" customWidth="1"/>
    <col min="10749" max="10749" width="4.109375" style="326" customWidth="1"/>
    <col min="10750" max="10750" width="5.44140625" style="326" customWidth="1"/>
    <col min="10751" max="10751" width="8.109375" style="326" customWidth="1"/>
    <col min="10752" max="10752" width="14" style="326" customWidth="1"/>
    <col min="10753" max="10753" width="21" style="326" customWidth="1"/>
    <col min="10754" max="10754" width="13.5546875" style="326" customWidth="1"/>
    <col min="10755" max="10755" width="9" style="326" customWidth="1"/>
    <col min="10756" max="10756" width="7.33203125" style="326" customWidth="1"/>
    <col min="10757" max="10757" width="8.6640625" style="326" customWidth="1"/>
    <col min="10758" max="10758" width="11" style="326" customWidth="1"/>
    <col min="10759" max="10759" width="10.88671875" style="326" customWidth="1"/>
    <col min="10760" max="10760" width="11.44140625" style="326" bestFit="1" customWidth="1"/>
    <col min="10761" max="10761" width="12" style="326" bestFit="1" customWidth="1"/>
    <col min="10762" max="11002" width="9.109375" style="326"/>
    <col min="11003" max="11003" width="21.109375" style="326" customWidth="1"/>
    <col min="11004" max="11004" width="6.6640625" style="326" customWidth="1"/>
    <col min="11005" max="11005" width="4.109375" style="326" customWidth="1"/>
    <col min="11006" max="11006" width="5.44140625" style="326" customWidth="1"/>
    <col min="11007" max="11007" width="8.109375" style="326" customWidth="1"/>
    <col min="11008" max="11008" width="14" style="326" customWidth="1"/>
    <col min="11009" max="11009" width="21" style="326" customWidth="1"/>
    <col min="11010" max="11010" width="13.5546875" style="326" customWidth="1"/>
    <col min="11011" max="11011" width="9" style="326" customWidth="1"/>
    <col min="11012" max="11012" width="7.33203125" style="326" customWidth="1"/>
    <col min="11013" max="11013" width="8.6640625" style="326" customWidth="1"/>
    <col min="11014" max="11014" width="11" style="326" customWidth="1"/>
    <col min="11015" max="11015" width="10.88671875" style="326" customWidth="1"/>
    <col min="11016" max="11016" width="11.44140625" style="326" bestFit="1" customWidth="1"/>
    <col min="11017" max="11017" width="12" style="326" bestFit="1" customWidth="1"/>
    <col min="11018" max="11258" width="9.109375" style="326"/>
    <col min="11259" max="11259" width="21.109375" style="326" customWidth="1"/>
    <col min="11260" max="11260" width="6.6640625" style="326" customWidth="1"/>
    <col min="11261" max="11261" width="4.109375" style="326" customWidth="1"/>
    <col min="11262" max="11262" width="5.44140625" style="326" customWidth="1"/>
    <col min="11263" max="11263" width="8.109375" style="326" customWidth="1"/>
    <col min="11264" max="11264" width="14" style="326" customWidth="1"/>
    <col min="11265" max="11265" width="21" style="326" customWidth="1"/>
    <col min="11266" max="11266" width="13.5546875" style="326" customWidth="1"/>
    <col min="11267" max="11267" width="9" style="326" customWidth="1"/>
    <col min="11268" max="11268" width="7.33203125" style="326" customWidth="1"/>
    <col min="11269" max="11269" width="8.6640625" style="326" customWidth="1"/>
    <col min="11270" max="11270" width="11" style="326" customWidth="1"/>
    <col min="11271" max="11271" width="10.88671875" style="326" customWidth="1"/>
    <col min="11272" max="11272" width="11.44140625" style="326" bestFit="1" customWidth="1"/>
    <col min="11273" max="11273" width="12" style="326" bestFit="1" customWidth="1"/>
    <col min="11274" max="11514" width="9.109375" style="326"/>
    <col min="11515" max="11515" width="21.109375" style="326" customWidth="1"/>
    <col min="11516" max="11516" width="6.6640625" style="326" customWidth="1"/>
    <col min="11517" max="11517" width="4.109375" style="326" customWidth="1"/>
    <col min="11518" max="11518" width="5.44140625" style="326" customWidth="1"/>
    <col min="11519" max="11519" width="8.109375" style="326" customWidth="1"/>
    <col min="11520" max="11520" width="14" style="326" customWidth="1"/>
    <col min="11521" max="11521" width="21" style="326" customWidth="1"/>
    <col min="11522" max="11522" width="13.5546875" style="326" customWidth="1"/>
    <col min="11523" max="11523" width="9" style="326" customWidth="1"/>
    <col min="11524" max="11524" width="7.33203125" style="326" customWidth="1"/>
    <col min="11525" max="11525" width="8.6640625" style="326" customWidth="1"/>
    <col min="11526" max="11526" width="11" style="326" customWidth="1"/>
    <col min="11527" max="11527" width="10.88671875" style="326" customWidth="1"/>
    <col min="11528" max="11528" width="11.44140625" style="326" bestFit="1" customWidth="1"/>
    <col min="11529" max="11529" width="12" style="326" bestFit="1" customWidth="1"/>
    <col min="11530" max="11770" width="9.109375" style="326"/>
    <col min="11771" max="11771" width="21.109375" style="326" customWidth="1"/>
    <col min="11772" max="11772" width="6.6640625" style="326" customWidth="1"/>
    <col min="11773" max="11773" width="4.109375" style="326" customWidth="1"/>
    <col min="11774" max="11774" width="5.44140625" style="326" customWidth="1"/>
    <col min="11775" max="11775" width="8.109375" style="326" customWidth="1"/>
    <col min="11776" max="11776" width="14" style="326" customWidth="1"/>
    <col min="11777" max="11777" width="21" style="326" customWidth="1"/>
    <col min="11778" max="11778" width="13.5546875" style="326" customWidth="1"/>
    <col min="11779" max="11779" width="9" style="326" customWidth="1"/>
    <col min="11780" max="11780" width="7.33203125" style="326" customWidth="1"/>
    <col min="11781" max="11781" width="8.6640625" style="326" customWidth="1"/>
    <col min="11782" max="11782" width="11" style="326" customWidth="1"/>
    <col min="11783" max="11783" width="10.88671875" style="326" customWidth="1"/>
    <col min="11784" max="11784" width="11.44140625" style="326" bestFit="1" customWidth="1"/>
    <col min="11785" max="11785" width="12" style="326" bestFit="1" customWidth="1"/>
    <col min="11786" max="12026" width="9.109375" style="326"/>
    <col min="12027" max="12027" width="21.109375" style="326" customWidth="1"/>
    <col min="12028" max="12028" width="6.6640625" style="326" customWidth="1"/>
    <col min="12029" max="12029" width="4.109375" style="326" customWidth="1"/>
    <col min="12030" max="12030" width="5.44140625" style="326" customWidth="1"/>
    <col min="12031" max="12031" width="8.109375" style="326" customWidth="1"/>
    <col min="12032" max="12032" width="14" style="326" customWidth="1"/>
    <col min="12033" max="12033" width="21" style="326" customWidth="1"/>
    <col min="12034" max="12034" width="13.5546875" style="326" customWidth="1"/>
    <col min="12035" max="12035" width="9" style="326" customWidth="1"/>
    <col min="12036" max="12036" width="7.33203125" style="326" customWidth="1"/>
    <col min="12037" max="12037" width="8.6640625" style="326" customWidth="1"/>
    <col min="12038" max="12038" width="11" style="326" customWidth="1"/>
    <col min="12039" max="12039" width="10.88671875" style="326" customWidth="1"/>
    <col min="12040" max="12040" width="11.44140625" style="326" bestFit="1" customWidth="1"/>
    <col min="12041" max="12041" width="12" style="326" bestFit="1" customWidth="1"/>
    <col min="12042" max="12282" width="9.109375" style="326"/>
    <col min="12283" max="12283" width="21.109375" style="326" customWidth="1"/>
    <col min="12284" max="12284" width="6.6640625" style="326" customWidth="1"/>
    <col min="12285" max="12285" width="4.109375" style="326" customWidth="1"/>
    <col min="12286" max="12286" width="5.44140625" style="326" customWidth="1"/>
    <col min="12287" max="12287" width="8.109375" style="326" customWidth="1"/>
    <col min="12288" max="12288" width="14" style="326" customWidth="1"/>
    <col min="12289" max="12289" width="21" style="326" customWidth="1"/>
    <col min="12290" max="12290" width="13.5546875" style="326" customWidth="1"/>
    <col min="12291" max="12291" width="9" style="326" customWidth="1"/>
    <col min="12292" max="12292" width="7.33203125" style="326" customWidth="1"/>
    <col min="12293" max="12293" width="8.6640625" style="326" customWidth="1"/>
    <col min="12294" max="12294" width="11" style="326" customWidth="1"/>
    <col min="12295" max="12295" width="10.88671875" style="326" customWidth="1"/>
    <col min="12296" max="12296" width="11.44140625" style="326" bestFit="1" customWidth="1"/>
    <col min="12297" max="12297" width="12" style="326" bestFit="1" customWidth="1"/>
    <col min="12298" max="12538" width="9.109375" style="326"/>
    <col min="12539" max="12539" width="21.109375" style="326" customWidth="1"/>
    <col min="12540" max="12540" width="6.6640625" style="326" customWidth="1"/>
    <col min="12541" max="12541" width="4.109375" style="326" customWidth="1"/>
    <col min="12542" max="12542" width="5.44140625" style="326" customWidth="1"/>
    <col min="12543" max="12543" width="8.109375" style="326" customWidth="1"/>
    <col min="12544" max="12544" width="14" style="326" customWidth="1"/>
    <col min="12545" max="12545" width="21" style="326" customWidth="1"/>
    <col min="12546" max="12546" width="13.5546875" style="326" customWidth="1"/>
    <col min="12547" max="12547" width="9" style="326" customWidth="1"/>
    <col min="12548" max="12548" width="7.33203125" style="326" customWidth="1"/>
    <col min="12549" max="12549" width="8.6640625" style="326" customWidth="1"/>
    <col min="12550" max="12550" width="11" style="326" customWidth="1"/>
    <col min="12551" max="12551" width="10.88671875" style="326" customWidth="1"/>
    <col min="12552" max="12552" width="11.44140625" style="326" bestFit="1" customWidth="1"/>
    <col min="12553" max="12553" width="12" style="326" bestFit="1" customWidth="1"/>
    <col min="12554" max="12794" width="9.109375" style="326"/>
    <col min="12795" max="12795" width="21.109375" style="326" customWidth="1"/>
    <col min="12796" max="12796" width="6.6640625" style="326" customWidth="1"/>
    <col min="12797" max="12797" width="4.109375" style="326" customWidth="1"/>
    <col min="12798" max="12798" width="5.44140625" style="326" customWidth="1"/>
    <col min="12799" max="12799" width="8.109375" style="326" customWidth="1"/>
    <col min="12800" max="12800" width="14" style="326" customWidth="1"/>
    <col min="12801" max="12801" width="21" style="326" customWidth="1"/>
    <col min="12802" max="12802" width="13.5546875" style="326" customWidth="1"/>
    <col min="12803" max="12803" width="9" style="326" customWidth="1"/>
    <col min="12804" max="12804" width="7.33203125" style="326" customWidth="1"/>
    <col min="12805" max="12805" width="8.6640625" style="326" customWidth="1"/>
    <col min="12806" max="12806" width="11" style="326" customWidth="1"/>
    <col min="12807" max="12807" width="10.88671875" style="326" customWidth="1"/>
    <col min="12808" max="12808" width="11.44140625" style="326" bestFit="1" customWidth="1"/>
    <col min="12809" max="12809" width="12" style="326" bestFit="1" customWidth="1"/>
    <col min="12810" max="13050" width="9.109375" style="326"/>
    <col min="13051" max="13051" width="21.109375" style="326" customWidth="1"/>
    <col min="13052" max="13052" width="6.6640625" style="326" customWidth="1"/>
    <col min="13053" max="13053" width="4.109375" style="326" customWidth="1"/>
    <col min="13054" max="13054" width="5.44140625" style="326" customWidth="1"/>
    <col min="13055" max="13055" width="8.109375" style="326" customWidth="1"/>
    <col min="13056" max="13056" width="14" style="326" customWidth="1"/>
    <col min="13057" max="13057" width="21" style="326" customWidth="1"/>
    <col min="13058" max="13058" width="13.5546875" style="326" customWidth="1"/>
    <col min="13059" max="13059" width="9" style="326" customWidth="1"/>
    <col min="13060" max="13060" width="7.33203125" style="326" customWidth="1"/>
    <col min="13061" max="13061" width="8.6640625" style="326" customWidth="1"/>
    <col min="13062" max="13062" width="11" style="326" customWidth="1"/>
    <col min="13063" max="13063" width="10.88671875" style="326" customWidth="1"/>
    <col min="13064" max="13064" width="11.44140625" style="326" bestFit="1" customWidth="1"/>
    <col min="13065" max="13065" width="12" style="326" bestFit="1" customWidth="1"/>
    <col min="13066" max="13306" width="9.109375" style="326"/>
    <col min="13307" max="13307" width="21.109375" style="326" customWidth="1"/>
    <col min="13308" max="13308" width="6.6640625" style="326" customWidth="1"/>
    <col min="13309" max="13309" width="4.109375" style="326" customWidth="1"/>
    <col min="13310" max="13310" width="5.44140625" style="326" customWidth="1"/>
    <col min="13311" max="13311" width="8.109375" style="326" customWidth="1"/>
    <col min="13312" max="13312" width="14" style="326" customWidth="1"/>
    <col min="13313" max="13313" width="21" style="326" customWidth="1"/>
    <col min="13314" max="13314" width="13.5546875" style="326" customWidth="1"/>
    <col min="13315" max="13315" width="9" style="326" customWidth="1"/>
    <col min="13316" max="13316" width="7.33203125" style="326" customWidth="1"/>
    <col min="13317" max="13317" width="8.6640625" style="326" customWidth="1"/>
    <col min="13318" max="13318" width="11" style="326" customWidth="1"/>
    <col min="13319" max="13319" width="10.88671875" style="326" customWidth="1"/>
    <col min="13320" max="13320" width="11.44140625" style="326" bestFit="1" customWidth="1"/>
    <col min="13321" max="13321" width="12" style="326" bestFit="1" customWidth="1"/>
    <col min="13322" max="13562" width="9.109375" style="326"/>
    <col min="13563" max="13563" width="21.109375" style="326" customWidth="1"/>
    <col min="13564" max="13564" width="6.6640625" style="326" customWidth="1"/>
    <col min="13565" max="13565" width="4.109375" style="326" customWidth="1"/>
    <col min="13566" max="13566" width="5.44140625" style="326" customWidth="1"/>
    <col min="13567" max="13567" width="8.109375" style="326" customWidth="1"/>
    <col min="13568" max="13568" width="14" style="326" customWidth="1"/>
    <col min="13569" max="13569" width="21" style="326" customWidth="1"/>
    <col min="13570" max="13570" width="13.5546875" style="326" customWidth="1"/>
    <col min="13571" max="13571" width="9" style="326" customWidth="1"/>
    <col min="13572" max="13572" width="7.33203125" style="326" customWidth="1"/>
    <col min="13573" max="13573" width="8.6640625" style="326" customWidth="1"/>
    <col min="13574" max="13574" width="11" style="326" customWidth="1"/>
    <col min="13575" max="13575" width="10.88671875" style="326" customWidth="1"/>
    <col min="13576" max="13576" width="11.44140625" style="326" bestFit="1" customWidth="1"/>
    <col min="13577" max="13577" width="12" style="326" bestFit="1" customWidth="1"/>
    <col min="13578" max="13818" width="9.109375" style="326"/>
    <col min="13819" max="13819" width="21.109375" style="326" customWidth="1"/>
    <col min="13820" max="13820" width="6.6640625" style="326" customWidth="1"/>
    <col min="13821" max="13821" width="4.109375" style="326" customWidth="1"/>
    <col min="13822" max="13822" width="5.44140625" style="326" customWidth="1"/>
    <col min="13823" max="13823" width="8.109375" style="326" customWidth="1"/>
    <col min="13824" max="13824" width="14" style="326" customWidth="1"/>
    <col min="13825" max="13825" width="21" style="326" customWidth="1"/>
    <col min="13826" max="13826" width="13.5546875" style="326" customWidth="1"/>
    <col min="13827" max="13827" width="9" style="326" customWidth="1"/>
    <col min="13828" max="13828" width="7.33203125" style="326" customWidth="1"/>
    <col min="13829" max="13829" width="8.6640625" style="326" customWidth="1"/>
    <col min="13830" max="13830" width="11" style="326" customWidth="1"/>
    <col min="13831" max="13831" width="10.88671875" style="326" customWidth="1"/>
    <col min="13832" max="13832" width="11.44140625" style="326" bestFit="1" customWidth="1"/>
    <col min="13833" max="13833" width="12" style="326" bestFit="1" customWidth="1"/>
    <col min="13834" max="14074" width="9.109375" style="326"/>
    <col min="14075" max="14075" width="21.109375" style="326" customWidth="1"/>
    <col min="14076" max="14076" width="6.6640625" style="326" customWidth="1"/>
    <col min="14077" max="14077" width="4.109375" style="326" customWidth="1"/>
    <col min="14078" max="14078" width="5.44140625" style="326" customWidth="1"/>
    <col min="14079" max="14079" width="8.109375" style="326" customWidth="1"/>
    <col min="14080" max="14080" width="14" style="326" customWidth="1"/>
    <col min="14081" max="14081" width="21" style="326" customWidth="1"/>
    <col min="14082" max="14082" width="13.5546875" style="326" customWidth="1"/>
    <col min="14083" max="14083" width="9" style="326" customWidth="1"/>
    <col min="14084" max="14084" width="7.33203125" style="326" customWidth="1"/>
    <col min="14085" max="14085" width="8.6640625" style="326" customWidth="1"/>
    <col min="14086" max="14086" width="11" style="326" customWidth="1"/>
    <col min="14087" max="14087" width="10.88671875" style="326" customWidth="1"/>
    <col min="14088" max="14088" width="11.44140625" style="326" bestFit="1" customWidth="1"/>
    <col min="14089" max="14089" width="12" style="326" bestFit="1" customWidth="1"/>
    <col min="14090" max="14330" width="9.109375" style="326"/>
    <col min="14331" max="14331" width="21.109375" style="326" customWidth="1"/>
    <col min="14332" max="14332" width="6.6640625" style="326" customWidth="1"/>
    <col min="14333" max="14333" width="4.109375" style="326" customWidth="1"/>
    <col min="14334" max="14334" width="5.44140625" style="326" customWidth="1"/>
    <col min="14335" max="14335" width="8.109375" style="326" customWidth="1"/>
    <col min="14336" max="14336" width="14" style="326" customWidth="1"/>
    <col min="14337" max="14337" width="21" style="326" customWidth="1"/>
    <col min="14338" max="14338" width="13.5546875" style="326" customWidth="1"/>
    <col min="14339" max="14339" width="9" style="326" customWidth="1"/>
    <col min="14340" max="14340" width="7.33203125" style="326" customWidth="1"/>
    <col min="14341" max="14341" width="8.6640625" style="326" customWidth="1"/>
    <col min="14342" max="14342" width="11" style="326" customWidth="1"/>
    <col min="14343" max="14343" width="10.88671875" style="326" customWidth="1"/>
    <col min="14344" max="14344" width="11.44140625" style="326" bestFit="1" customWidth="1"/>
    <col min="14345" max="14345" width="12" style="326" bestFit="1" customWidth="1"/>
    <col min="14346" max="14586" width="9.109375" style="326"/>
    <col min="14587" max="14587" width="21.109375" style="326" customWidth="1"/>
    <col min="14588" max="14588" width="6.6640625" style="326" customWidth="1"/>
    <col min="14589" max="14589" width="4.109375" style="326" customWidth="1"/>
    <col min="14590" max="14590" width="5.44140625" style="326" customWidth="1"/>
    <col min="14591" max="14591" width="8.109375" style="326" customWidth="1"/>
    <col min="14592" max="14592" width="14" style="326" customWidth="1"/>
    <col min="14593" max="14593" width="21" style="326" customWidth="1"/>
    <col min="14594" max="14594" width="13.5546875" style="326" customWidth="1"/>
    <col min="14595" max="14595" width="9" style="326" customWidth="1"/>
    <col min="14596" max="14596" width="7.33203125" style="326" customWidth="1"/>
    <col min="14597" max="14597" width="8.6640625" style="326" customWidth="1"/>
    <col min="14598" max="14598" width="11" style="326" customWidth="1"/>
    <col min="14599" max="14599" width="10.88671875" style="326" customWidth="1"/>
    <col min="14600" max="14600" width="11.44140625" style="326" bestFit="1" customWidth="1"/>
    <col min="14601" max="14601" width="12" style="326" bestFit="1" customWidth="1"/>
    <col min="14602" max="14842" width="9.109375" style="326"/>
    <col min="14843" max="14843" width="21.109375" style="326" customWidth="1"/>
    <col min="14844" max="14844" width="6.6640625" style="326" customWidth="1"/>
    <col min="14845" max="14845" width="4.109375" style="326" customWidth="1"/>
    <col min="14846" max="14846" width="5.44140625" style="326" customWidth="1"/>
    <col min="14847" max="14847" width="8.109375" style="326" customWidth="1"/>
    <col min="14848" max="14848" width="14" style="326" customWidth="1"/>
    <col min="14849" max="14849" width="21" style="326" customWidth="1"/>
    <col min="14850" max="14850" width="13.5546875" style="326" customWidth="1"/>
    <col min="14851" max="14851" width="9" style="326" customWidth="1"/>
    <col min="14852" max="14852" width="7.33203125" style="326" customWidth="1"/>
    <col min="14853" max="14853" width="8.6640625" style="326" customWidth="1"/>
    <col min="14854" max="14854" width="11" style="326" customWidth="1"/>
    <col min="14855" max="14855" width="10.88671875" style="326" customWidth="1"/>
    <col min="14856" max="14856" width="11.44140625" style="326" bestFit="1" customWidth="1"/>
    <col min="14857" max="14857" width="12" style="326" bestFit="1" customWidth="1"/>
    <col min="14858" max="15098" width="9.109375" style="326"/>
    <col min="15099" max="15099" width="21.109375" style="326" customWidth="1"/>
    <col min="15100" max="15100" width="6.6640625" style="326" customWidth="1"/>
    <col min="15101" max="15101" width="4.109375" style="326" customWidth="1"/>
    <col min="15102" max="15102" width="5.44140625" style="326" customWidth="1"/>
    <col min="15103" max="15103" width="8.109375" style="326" customWidth="1"/>
    <col min="15104" max="15104" width="14" style="326" customWidth="1"/>
    <col min="15105" max="15105" width="21" style="326" customWidth="1"/>
    <col min="15106" max="15106" width="13.5546875" style="326" customWidth="1"/>
    <col min="15107" max="15107" width="9" style="326" customWidth="1"/>
    <col min="15108" max="15108" width="7.33203125" style="326" customWidth="1"/>
    <col min="15109" max="15109" width="8.6640625" style="326" customWidth="1"/>
    <col min="15110" max="15110" width="11" style="326" customWidth="1"/>
    <col min="15111" max="15111" width="10.88671875" style="326" customWidth="1"/>
    <col min="15112" max="15112" width="11.44140625" style="326" bestFit="1" customWidth="1"/>
    <col min="15113" max="15113" width="12" style="326" bestFit="1" customWidth="1"/>
    <col min="15114" max="15354" width="9.109375" style="326"/>
    <col min="15355" max="15355" width="21.109375" style="326" customWidth="1"/>
    <col min="15356" max="15356" width="6.6640625" style="326" customWidth="1"/>
    <col min="15357" max="15357" width="4.109375" style="326" customWidth="1"/>
    <col min="15358" max="15358" width="5.44140625" style="326" customWidth="1"/>
    <col min="15359" max="15359" width="8.109375" style="326" customWidth="1"/>
    <col min="15360" max="15360" width="14" style="326" customWidth="1"/>
    <col min="15361" max="15361" width="21" style="326" customWidth="1"/>
    <col min="15362" max="15362" width="13.5546875" style="326" customWidth="1"/>
    <col min="15363" max="15363" width="9" style="326" customWidth="1"/>
    <col min="15364" max="15364" width="7.33203125" style="326" customWidth="1"/>
    <col min="15365" max="15365" width="8.6640625" style="326" customWidth="1"/>
    <col min="15366" max="15366" width="11" style="326" customWidth="1"/>
    <col min="15367" max="15367" width="10.88671875" style="326" customWidth="1"/>
    <col min="15368" max="15368" width="11.44140625" style="326" bestFit="1" customWidth="1"/>
    <col min="15369" max="15369" width="12" style="326" bestFit="1" customWidth="1"/>
    <col min="15370" max="15610" width="9.109375" style="326"/>
    <col min="15611" max="15611" width="21.109375" style="326" customWidth="1"/>
    <col min="15612" max="15612" width="6.6640625" style="326" customWidth="1"/>
    <col min="15613" max="15613" width="4.109375" style="326" customWidth="1"/>
    <col min="15614" max="15614" width="5.44140625" style="326" customWidth="1"/>
    <col min="15615" max="15615" width="8.109375" style="326" customWidth="1"/>
    <col min="15616" max="15616" width="14" style="326" customWidth="1"/>
    <col min="15617" max="15617" width="21" style="326" customWidth="1"/>
    <col min="15618" max="15618" width="13.5546875" style="326" customWidth="1"/>
    <col min="15619" max="15619" width="9" style="326" customWidth="1"/>
    <col min="15620" max="15620" width="7.33203125" style="326" customWidth="1"/>
    <col min="15621" max="15621" width="8.6640625" style="326" customWidth="1"/>
    <col min="15622" max="15622" width="11" style="326" customWidth="1"/>
    <col min="15623" max="15623" width="10.88671875" style="326" customWidth="1"/>
    <col min="15624" max="15624" width="11.44140625" style="326" bestFit="1" customWidth="1"/>
    <col min="15625" max="15625" width="12" style="326" bestFit="1" customWidth="1"/>
    <col min="15626" max="15866" width="9.109375" style="326"/>
    <col min="15867" max="15867" width="21.109375" style="326" customWidth="1"/>
    <col min="15868" max="15868" width="6.6640625" style="326" customWidth="1"/>
    <col min="15869" max="15869" width="4.109375" style="326" customWidth="1"/>
    <col min="15870" max="15870" width="5.44140625" style="326" customWidth="1"/>
    <col min="15871" max="15871" width="8.109375" style="326" customWidth="1"/>
    <col min="15872" max="15872" width="14" style="326" customWidth="1"/>
    <col min="15873" max="15873" width="21" style="326" customWidth="1"/>
    <col min="15874" max="15874" width="13.5546875" style="326" customWidth="1"/>
    <col min="15875" max="15875" width="9" style="326" customWidth="1"/>
    <col min="15876" max="15876" width="7.33203125" style="326" customWidth="1"/>
    <col min="15877" max="15877" width="8.6640625" style="326" customWidth="1"/>
    <col min="15878" max="15878" width="11" style="326" customWidth="1"/>
    <col min="15879" max="15879" width="10.88671875" style="326" customWidth="1"/>
    <col min="15880" max="15880" width="11.44140625" style="326" bestFit="1" customWidth="1"/>
    <col min="15881" max="15881" width="12" style="326" bestFit="1" customWidth="1"/>
    <col min="15882" max="16122" width="9.109375" style="326"/>
    <col min="16123" max="16123" width="21.109375" style="326" customWidth="1"/>
    <col min="16124" max="16124" width="6.6640625" style="326" customWidth="1"/>
    <col min="16125" max="16125" width="4.109375" style="326" customWidth="1"/>
    <col min="16126" max="16126" width="5.44140625" style="326" customWidth="1"/>
    <col min="16127" max="16127" width="8.109375" style="326" customWidth="1"/>
    <col min="16128" max="16128" width="14" style="326" customWidth="1"/>
    <col min="16129" max="16129" width="21" style="326" customWidth="1"/>
    <col min="16130" max="16130" width="13.5546875" style="326" customWidth="1"/>
    <col min="16131" max="16131" width="9" style="326" customWidth="1"/>
    <col min="16132" max="16132" width="7.33203125" style="326" customWidth="1"/>
    <col min="16133" max="16133" width="8.6640625" style="326" customWidth="1"/>
    <col min="16134" max="16134" width="11" style="326" customWidth="1"/>
    <col min="16135" max="16135" width="10.88671875" style="326" customWidth="1"/>
    <col min="16136" max="16136" width="11.44140625" style="326" bestFit="1" customWidth="1"/>
    <col min="16137" max="16137" width="12" style="326" bestFit="1" customWidth="1"/>
    <col min="16138" max="16384" width="9.109375" style="326"/>
  </cols>
  <sheetData>
    <row r="1" spans="1:250" s="327" customFormat="1" x14ac:dyDescent="0.3">
      <c r="A1" s="328"/>
      <c r="B1" s="329"/>
      <c r="C1" s="329"/>
      <c r="D1" s="329"/>
      <c r="E1" s="329"/>
      <c r="F1" s="329"/>
      <c r="G1" s="329"/>
      <c r="H1" s="330" t="s">
        <v>345</v>
      </c>
      <c r="K1" s="326"/>
      <c r="L1" s="326"/>
      <c r="M1" s="326"/>
      <c r="N1" s="326"/>
      <c r="O1" s="326"/>
      <c r="P1" s="326"/>
      <c r="Q1" s="326"/>
      <c r="R1" s="326"/>
      <c r="S1" s="326"/>
      <c r="T1" s="326"/>
      <c r="U1" s="326"/>
      <c r="V1" s="326"/>
      <c r="W1" s="326"/>
      <c r="X1" s="326"/>
      <c r="Y1" s="326"/>
      <c r="Z1" s="326"/>
      <c r="AA1" s="326"/>
      <c r="AB1" s="326"/>
      <c r="AC1" s="326"/>
      <c r="AD1" s="326"/>
      <c r="AE1" s="326"/>
      <c r="AF1" s="326"/>
      <c r="AG1" s="326"/>
      <c r="AH1" s="326"/>
      <c r="AI1" s="326"/>
      <c r="AJ1" s="326"/>
      <c r="AK1" s="326"/>
      <c r="AL1" s="326"/>
      <c r="AM1" s="326"/>
      <c r="AN1" s="326"/>
      <c r="AO1" s="326"/>
      <c r="AP1" s="326"/>
      <c r="AQ1" s="326"/>
      <c r="AR1" s="326"/>
      <c r="AS1" s="326"/>
      <c r="AT1" s="326"/>
      <c r="AU1" s="326"/>
      <c r="AV1" s="326"/>
      <c r="AW1" s="326"/>
      <c r="AX1" s="326"/>
      <c r="AY1" s="326"/>
      <c r="AZ1" s="326"/>
      <c r="BA1" s="326"/>
      <c r="BB1" s="326"/>
      <c r="BC1" s="326"/>
      <c r="BD1" s="326"/>
      <c r="BE1" s="326"/>
      <c r="BF1" s="326"/>
      <c r="BG1" s="326"/>
      <c r="BH1" s="326"/>
      <c r="BI1" s="326"/>
      <c r="BJ1" s="326"/>
      <c r="BK1" s="326"/>
      <c r="BL1" s="326"/>
      <c r="BM1" s="326"/>
      <c r="BN1" s="326"/>
      <c r="BO1" s="326"/>
      <c r="BP1" s="326"/>
      <c r="BQ1" s="326"/>
      <c r="BR1" s="326"/>
      <c r="BS1" s="326"/>
      <c r="BT1" s="326"/>
      <c r="BU1" s="326"/>
      <c r="BV1" s="326"/>
      <c r="BW1" s="326"/>
      <c r="BX1" s="326"/>
      <c r="BY1" s="326"/>
      <c r="BZ1" s="326"/>
      <c r="CA1" s="326"/>
      <c r="CB1" s="326"/>
      <c r="CC1" s="326"/>
      <c r="CD1" s="326"/>
      <c r="CE1" s="326"/>
      <c r="CF1" s="326"/>
      <c r="CG1" s="326"/>
      <c r="CH1" s="326"/>
      <c r="CI1" s="326"/>
      <c r="CJ1" s="326"/>
      <c r="CK1" s="326"/>
      <c r="CL1" s="326"/>
      <c r="CM1" s="326"/>
      <c r="CN1" s="326"/>
      <c r="CO1" s="326"/>
      <c r="CP1" s="326"/>
      <c r="CQ1" s="326"/>
      <c r="CR1" s="326"/>
      <c r="CS1" s="326"/>
      <c r="CT1" s="326"/>
      <c r="CU1" s="326"/>
      <c r="CV1" s="326"/>
      <c r="CW1" s="326"/>
      <c r="CX1" s="326"/>
      <c r="CY1" s="326"/>
      <c r="CZ1" s="326"/>
      <c r="DA1" s="326"/>
      <c r="DB1" s="326"/>
      <c r="DC1" s="326"/>
      <c r="DD1" s="326"/>
      <c r="DE1" s="326"/>
      <c r="DF1" s="326"/>
      <c r="DG1" s="326"/>
      <c r="DH1" s="326"/>
      <c r="DI1" s="326"/>
      <c r="DJ1" s="326"/>
      <c r="DK1" s="326"/>
      <c r="DL1" s="326"/>
      <c r="DM1" s="326"/>
      <c r="DN1" s="326"/>
      <c r="DO1" s="326"/>
      <c r="DP1" s="326"/>
      <c r="DQ1" s="326"/>
      <c r="DR1" s="326"/>
      <c r="DS1" s="326"/>
      <c r="DT1" s="326"/>
      <c r="DU1" s="326"/>
      <c r="DV1" s="326"/>
      <c r="DW1" s="326"/>
      <c r="DX1" s="326"/>
      <c r="DY1" s="326"/>
      <c r="DZ1" s="326"/>
      <c r="EA1" s="326"/>
      <c r="EB1" s="326"/>
      <c r="EC1" s="326"/>
      <c r="ED1" s="326"/>
      <c r="EE1" s="326"/>
      <c r="EF1" s="326"/>
      <c r="EG1" s="326"/>
      <c r="EH1" s="326"/>
      <c r="EI1" s="326"/>
      <c r="EJ1" s="326"/>
      <c r="EK1" s="326"/>
      <c r="EL1" s="326"/>
      <c r="EM1" s="326"/>
      <c r="EN1" s="326"/>
      <c r="EO1" s="326"/>
      <c r="EP1" s="326"/>
      <c r="EQ1" s="326"/>
      <c r="ER1" s="326"/>
      <c r="ES1" s="326"/>
      <c r="ET1" s="326"/>
      <c r="EU1" s="326"/>
      <c r="EV1" s="326"/>
      <c r="EW1" s="326"/>
      <c r="EX1" s="326"/>
      <c r="EY1" s="326"/>
      <c r="EZ1" s="326"/>
      <c r="FA1" s="326"/>
      <c r="FB1" s="326"/>
      <c r="FC1" s="326"/>
      <c r="FD1" s="326"/>
      <c r="FE1" s="326"/>
      <c r="FF1" s="326"/>
      <c r="FG1" s="326"/>
      <c r="FH1" s="326"/>
      <c r="FI1" s="326"/>
      <c r="FJ1" s="326"/>
      <c r="FK1" s="326"/>
      <c r="FL1" s="326"/>
      <c r="FM1" s="326"/>
      <c r="FN1" s="326"/>
      <c r="FO1" s="326"/>
      <c r="FP1" s="326"/>
      <c r="FQ1" s="326"/>
      <c r="FR1" s="326"/>
      <c r="FS1" s="326"/>
      <c r="FT1" s="326"/>
      <c r="FU1" s="326"/>
      <c r="FV1" s="326"/>
      <c r="FW1" s="326"/>
      <c r="FX1" s="326"/>
      <c r="FY1" s="326"/>
      <c r="FZ1" s="326"/>
      <c r="GA1" s="326"/>
      <c r="GB1" s="326"/>
      <c r="GC1" s="326"/>
      <c r="GD1" s="326"/>
      <c r="GE1" s="326"/>
      <c r="GF1" s="326"/>
      <c r="GG1" s="326"/>
      <c r="GH1" s="326"/>
      <c r="GI1" s="326"/>
      <c r="GJ1" s="326"/>
      <c r="GK1" s="326"/>
      <c r="GL1" s="326"/>
      <c r="GM1" s="326"/>
      <c r="GN1" s="326"/>
      <c r="GO1" s="326"/>
      <c r="GP1" s="326"/>
      <c r="GQ1" s="326"/>
      <c r="GR1" s="326"/>
      <c r="GS1" s="326"/>
      <c r="GT1" s="326"/>
      <c r="GU1" s="326"/>
      <c r="GV1" s="326"/>
      <c r="GW1" s="326"/>
      <c r="GX1" s="326"/>
      <c r="GY1" s="326"/>
      <c r="GZ1" s="326"/>
      <c r="HA1" s="326"/>
      <c r="HB1" s="326"/>
      <c r="HC1" s="326"/>
      <c r="HD1" s="326"/>
      <c r="HE1" s="326"/>
      <c r="HF1" s="326"/>
      <c r="HG1" s="326"/>
      <c r="HH1" s="326"/>
      <c r="HI1" s="326"/>
      <c r="HJ1" s="326"/>
      <c r="HK1" s="326"/>
      <c r="HL1" s="326"/>
      <c r="HM1" s="326"/>
      <c r="HN1" s="326"/>
      <c r="HO1" s="326"/>
      <c r="HP1" s="326"/>
      <c r="HQ1" s="326"/>
      <c r="HR1" s="326"/>
      <c r="HS1" s="326"/>
      <c r="HT1" s="326"/>
      <c r="HU1" s="326"/>
      <c r="HV1" s="326"/>
      <c r="HW1" s="326"/>
      <c r="HX1" s="326"/>
      <c r="HY1" s="326"/>
      <c r="HZ1" s="326"/>
      <c r="IA1" s="326"/>
      <c r="IB1" s="326"/>
      <c r="IC1" s="326"/>
      <c r="ID1" s="326"/>
      <c r="IE1" s="326"/>
      <c r="IF1" s="326"/>
      <c r="IG1" s="326"/>
      <c r="IH1" s="326"/>
      <c r="II1" s="326"/>
      <c r="IJ1" s="326"/>
      <c r="IK1" s="326"/>
      <c r="IL1" s="326"/>
      <c r="IM1" s="326"/>
      <c r="IN1" s="326"/>
      <c r="IO1" s="326"/>
      <c r="IP1" s="326"/>
    </row>
    <row r="2" spans="1:250" s="327" customFormat="1" x14ac:dyDescent="0.3">
      <c r="A2" s="328"/>
      <c r="B2" s="329"/>
      <c r="C2" s="329"/>
      <c r="D2" s="329"/>
      <c r="E2" s="329"/>
      <c r="F2" s="329"/>
      <c r="G2" s="329"/>
      <c r="H2" s="329"/>
      <c r="K2" s="326"/>
      <c r="L2" s="326"/>
      <c r="M2" s="326"/>
      <c r="N2" s="326"/>
      <c r="O2" s="326"/>
      <c r="P2" s="326"/>
      <c r="Q2" s="326"/>
      <c r="R2" s="326"/>
      <c r="S2" s="326"/>
      <c r="T2" s="326"/>
      <c r="U2" s="326"/>
      <c r="V2" s="326"/>
      <c r="W2" s="326"/>
      <c r="X2" s="326"/>
      <c r="Y2" s="326"/>
      <c r="Z2" s="326"/>
      <c r="AA2" s="326"/>
      <c r="AB2" s="326"/>
      <c r="AC2" s="326"/>
      <c r="AD2" s="326"/>
      <c r="AE2" s="326"/>
      <c r="AF2" s="326"/>
      <c r="AG2" s="326"/>
      <c r="AH2" s="326"/>
      <c r="AI2" s="326"/>
      <c r="AJ2" s="326"/>
      <c r="AK2" s="326"/>
      <c r="AL2" s="326"/>
      <c r="AM2" s="326"/>
      <c r="AN2" s="326"/>
      <c r="AO2" s="326"/>
      <c r="AP2" s="326"/>
      <c r="AQ2" s="326"/>
      <c r="AR2" s="326"/>
      <c r="AS2" s="326"/>
      <c r="AT2" s="326"/>
      <c r="AU2" s="326"/>
      <c r="AV2" s="326"/>
      <c r="AW2" s="326"/>
      <c r="AX2" s="326"/>
      <c r="AY2" s="326"/>
      <c r="AZ2" s="326"/>
      <c r="BA2" s="326"/>
      <c r="BB2" s="326"/>
      <c r="BC2" s="326"/>
      <c r="BD2" s="326"/>
      <c r="BE2" s="326"/>
      <c r="BF2" s="326"/>
      <c r="BG2" s="326"/>
      <c r="BH2" s="326"/>
      <c r="BI2" s="326"/>
      <c r="BJ2" s="326"/>
      <c r="BK2" s="326"/>
      <c r="BL2" s="326"/>
      <c r="BM2" s="326"/>
      <c r="BN2" s="326"/>
      <c r="BO2" s="326"/>
      <c r="BP2" s="326"/>
      <c r="BQ2" s="326"/>
      <c r="BR2" s="326"/>
      <c r="BS2" s="326"/>
      <c r="BT2" s="326"/>
      <c r="BU2" s="326"/>
      <c r="BV2" s="326"/>
      <c r="BW2" s="326"/>
      <c r="BX2" s="326"/>
      <c r="BY2" s="326"/>
      <c r="BZ2" s="326"/>
      <c r="CA2" s="326"/>
      <c r="CB2" s="326"/>
      <c r="CC2" s="326"/>
      <c r="CD2" s="326"/>
      <c r="CE2" s="326"/>
      <c r="CF2" s="326"/>
      <c r="CG2" s="326"/>
      <c r="CH2" s="326"/>
      <c r="CI2" s="326"/>
      <c r="CJ2" s="326"/>
      <c r="CK2" s="326"/>
      <c r="CL2" s="326"/>
      <c r="CM2" s="326"/>
      <c r="CN2" s="326"/>
      <c r="CO2" s="326"/>
      <c r="CP2" s="326"/>
      <c r="CQ2" s="326"/>
      <c r="CR2" s="326"/>
      <c r="CS2" s="326"/>
      <c r="CT2" s="326"/>
      <c r="CU2" s="326"/>
      <c r="CV2" s="326"/>
      <c r="CW2" s="326"/>
      <c r="CX2" s="326"/>
      <c r="CY2" s="326"/>
      <c r="CZ2" s="326"/>
      <c r="DA2" s="326"/>
      <c r="DB2" s="326"/>
      <c r="DC2" s="326"/>
      <c r="DD2" s="326"/>
      <c r="DE2" s="326"/>
      <c r="DF2" s="326"/>
      <c r="DG2" s="326"/>
      <c r="DH2" s="326"/>
      <c r="DI2" s="326"/>
      <c r="DJ2" s="326"/>
      <c r="DK2" s="326"/>
      <c r="DL2" s="326"/>
      <c r="DM2" s="326"/>
      <c r="DN2" s="326"/>
      <c r="DO2" s="326"/>
      <c r="DP2" s="326"/>
      <c r="DQ2" s="326"/>
      <c r="DR2" s="326"/>
      <c r="DS2" s="326"/>
      <c r="DT2" s="326"/>
      <c r="DU2" s="326"/>
      <c r="DV2" s="326"/>
      <c r="DW2" s="326"/>
      <c r="DX2" s="326"/>
      <c r="DY2" s="326"/>
      <c r="DZ2" s="326"/>
      <c r="EA2" s="326"/>
      <c r="EB2" s="326"/>
      <c r="EC2" s="326"/>
      <c r="ED2" s="326"/>
      <c r="EE2" s="326"/>
      <c r="EF2" s="326"/>
      <c r="EG2" s="326"/>
      <c r="EH2" s="326"/>
      <c r="EI2" s="326"/>
      <c r="EJ2" s="326"/>
      <c r="EK2" s="326"/>
      <c r="EL2" s="326"/>
      <c r="EM2" s="326"/>
      <c r="EN2" s="326"/>
      <c r="EO2" s="326"/>
      <c r="EP2" s="326"/>
      <c r="EQ2" s="326"/>
      <c r="ER2" s="326"/>
      <c r="ES2" s="326"/>
      <c r="ET2" s="326"/>
      <c r="EU2" s="326"/>
      <c r="EV2" s="326"/>
      <c r="EW2" s="326"/>
      <c r="EX2" s="326"/>
      <c r="EY2" s="326"/>
      <c r="EZ2" s="326"/>
      <c r="FA2" s="326"/>
      <c r="FB2" s="326"/>
      <c r="FC2" s="326"/>
      <c r="FD2" s="326"/>
      <c r="FE2" s="326"/>
      <c r="FF2" s="326"/>
      <c r="FG2" s="326"/>
      <c r="FH2" s="326"/>
      <c r="FI2" s="326"/>
      <c r="FJ2" s="326"/>
      <c r="FK2" s="326"/>
      <c r="FL2" s="326"/>
      <c r="FM2" s="326"/>
      <c r="FN2" s="326"/>
      <c r="FO2" s="326"/>
      <c r="FP2" s="326"/>
      <c r="FQ2" s="326"/>
      <c r="FR2" s="326"/>
      <c r="FS2" s="326"/>
      <c r="FT2" s="326"/>
      <c r="FU2" s="326"/>
      <c r="FV2" s="326"/>
      <c r="FW2" s="326"/>
      <c r="FX2" s="326"/>
      <c r="FY2" s="326"/>
      <c r="FZ2" s="326"/>
      <c r="GA2" s="326"/>
      <c r="GB2" s="326"/>
      <c r="GC2" s="326"/>
      <c r="GD2" s="326"/>
      <c r="GE2" s="326"/>
      <c r="GF2" s="326"/>
      <c r="GG2" s="326"/>
      <c r="GH2" s="326"/>
      <c r="GI2" s="326"/>
      <c r="GJ2" s="326"/>
      <c r="GK2" s="326"/>
      <c r="GL2" s="326"/>
      <c r="GM2" s="326"/>
      <c r="GN2" s="326"/>
      <c r="GO2" s="326"/>
      <c r="GP2" s="326"/>
      <c r="GQ2" s="326"/>
      <c r="GR2" s="326"/>
      <c r="GS2" s="326"/>
      <c r="GT2" s="326"/>
      <c r="GU2" s="326"/>
      <c r="GV2" s="326"/>
      <c r="GW2" s="326"/>
      <c r="GX2" s="326"/>
      <c r="GY2" s="326"/>
      <c r="GZ2" s="326"/>
      <c r="HA2" s="326"/>
      <c r="HB2" s="326"/>
      <c r="HC2" s="326"/>
      <c r="HD2" s="326"/>
      <c r="HE2" s="326"/>
      <c r="HF2" s="326"/>
      <c r="HG2" s="326"/>
      <c r="HH2" s="326"/>
      <c r="HI2" s="326"/>
      <c r="HJ2" s="326"/>
      <c r="HK2" s="326"/>
      <c r="HL2" s="326"/>
      <c r="HM2" s="326"/>
      <c r="HN2" s="326"/>
      <c r="HO2" s="326"/>
      <c r="HP2" s="326"/>
      <c r="HQ2" s="326"/>
      <c r="HR2" s="326"/>
      <c r="HS2" s="326"/>
      <c r="HT2" s="326"/>
      <c r="HU2" s="326"/>
      <c r="HV2" s="326"/>
      <c r="HW2" s="326"/>
      <c r="HX2" s="326"/>
      <c r="HY2" s="326"/>
      <c r="HZ2" s="326"/>
      <c r="IA2" s="326"/>
      <c r="IB2" s="326"/>
      <c r="IC2" s="326"/>
      <c r="ID2" s="326"/>
      <c r="IE2" s="326"/>
      <c r="IF2" s="326"/>
      <c r="IG2" s="326"/>
      <c r="IH2" s="326"/>
      <c r="II2" s="326"/>
      <c r="IJ2" s="326"/>
      <c r="IK2" s="326"/>
      <c r="IL2" s="326"/>
      <c r="IM2" s="326"/>
      <c r="IN2" s="326"/>
      <c r="IO2" s="326"/>
      <c r="IP2" s="326"/>
    </row>
    <row r="3" spans="1:250" s="327" customFormat="1" ht="22.8" x14ac:dyDescent="0.4">
      <c r="A3" s="503" t="s">
        <v>346</v>
      </c>
      <c r="B3" s="503"/>
      <c r="C3" s="503"/>
      <c r="D3" s="503"/>
      <c r="E3" s="503"/>
      <c r="F3" s="503"/>
      <c r="G3" s="503"/>
      <c r="H3" s="503"/>
      <c r="K3" s="326"/>
      <c r="L3" s="326"/>
      <c r="M3" s="326"/>
      <c r="N3" s="326"/>
      <c r="O3" s="326"/>
      <c r="P3" s="326"/>
      <c r="Q3" s="326"/>
      <c r="R3" s="326"/>
      <c r="S3" s="326"/>
      <c r="T3" s="326"/>
      <c r="U3" s="326"/>
      <c r="V3" s="326"/>
      <c r="W3" s="326"/>
      <c r="X3" s="326"/>
      <c r="Y3" s="326"/>
      <c r="Z3" s="326"/>
      <c r="AA3" s="326"/>
      <c r="AB3" s="326"/>
      <c r="AC3" s="326"/>
      <c r="AD3" s="326"/>
      <c r="AE3" s="326"/>
      <c r="AF3" s="326"/>
      <c r="AG3" s="326"/>
      <c r="AH3" s="326"/>
      <c r="AI3" s="326"/>
      <c r="AJ3" s="326"/>
      <c r="AK3" s="326"/>
      <c r="AL3" s="326"/>
      <c r="AM3" s="326"/>
      <c r="AN3" s="326"/>
      <c r="AO3" s="326"/>
      <c r="AP3" s="326"/>
      <c r="AQ3" s="326"/>
      <c r="AR3" s="326"/>
      <c r="AS3" s="326"/>
      <c r="AT3" s="326"/>
      <c r="AU3" s="326"/>
      <c r="AV3" s="326"/>
      <c r="AW3" s="326"/>
      <c r="AX3" s="326"/>
      <c r="AY3" s="326"/>
      <c r="AZ3" s="326"/>
      <c r="BA3" s="326"/>
      <c r="BB3" s="326"/>
      <c r="BC3" s="326"/>
      <c r="BD3" s="326"/>
      <c r="BE3" s="326"/>
      <c r="BF3" s="326"/>
      <c r="BG3" s="326"/>
      <c r="BH3" s="326"/>
      <c r="BI3" s="326"/>
      <c r="BJ3" s="326"/>
      <c r="BK3" s="326"/>
      <c r="BL3" s="326"/>
      <c r="BM3" s="326"/>
      <c r="BN3" s="326"/>
      <c r="BO3" s="326"/>
      <c r="BP3" s="326"/>
      <c r="BQ3" s="326"/>
      <c r="BR3" s="326"/>
      <c r="BS3" s="326"/>
      <c r="BT3" s="326"/>
      <c r="BU3" s="326"/>
      <c r="BV3" s="326"/>
      <c r="BW3" s="326"/>
      <c r="BX3" s="326"/>
      <c r="BY3" s="326"/>
      <c r="BZ3" s="326"/>
      <c r="CA3" s="326"/>
      <c r="CB3" s="326"/>
      <c r="CC3" s="326"/>
      <c r="CD3" s="326"/>
      <c r="CE3" s="326"/>
      <c r="CF3" s="326"/>
      <c r="CG3" s="326"/>
      <c r="CH3" s="326"/>
      <c r="CI3" s="326"/>
      <c r="CJ3" s="326"/>
      <c r="CK3" s="326"/>
      <c r="CL3" s="326"/>
      <c r="CM3" s="326"/>
      <c r="CN3" s="326"/>
      <c r="CO3" s="326"/>
      <c r="CP3" s="326"/>
      <c r="CQ3" s="326"/>
      <c r="CR3" s="326"/>
      <c r="CS3" s="326"/>
      <c r="CT3" s="326"/>
      <c r="CU3" s="326"/>
      <c r="CV3" s="326"/>
      <c r="CW3" s="326"/>
      <c r="CX3" s="326"/>
      <c r="CY3" s="326"/>
      <c r="CZ3" s="326"/>
      <c r="DA3" s="326"/>
      <c r="DB3" s="326"/>
      <c r="DC3" s="326"/>
      <c r="DD3" s="326"/>
      <c r="DE3" s="326"/>
      <c r="DF3" s="326"/>
      <c r="DG3" s="326"/>
      <c r="DH3" s="326"/>
      <c r="DI3" s="326"/>
      <c r="DJ3" s="326"/>
      <c r="DK3" s="326"/>
      <c r="DL3" s="326"/>
      <c r="DM3" s="326"/>
      <c r="DN3" s="326"/>
      <c r="DO3" s="326"/>
      <c r="DP3" s="326"/>
      <c r="DQ3" s="326"/>
      <c r="DR3" s="326"/>
      <c r="DS3" s="326"/>
      <c r="DT3" s="326"/>
      <c r="DU3" s="326"/>
      <c r="DV3" s="326"/>
      <c r="DW3" s="326"/>
      <c r="DX3" s="326"/>
      <c r="DY3" s="326"/>
      <c r="DZ3" s="326"/>
      <c r="EA3" s="326"/>
      <c r="EB3" s="326"/>
      <c r="EC3" s="326"/>
      <c r="ED3" s="326"/>
      <c r="EE3" s="326"/>
      <c r="EF3" s="326"/>
      <c r="EG3" s="326"/>
      <c r="EH3" s="326"/>
      <c r="EI3" s="326"/>
      <c r="EJ3" s="326"/>
      <c r="EK3" s="326"/>
      <c r="EL3" s="326"/>
      <c r="EM3" s="326"/>
      <c r="EN3" s="326"/>
      <c r="EO3" s="326"/>
      <c r="EP3" s="326"/>
      <c r="EQ3" s="326"/>
      <c r="ER3" s="326"/>
      <c r="ES3" s="326"/>
      <c r="ET3" s="326"/>
      <c r="EU3" s="326"/>
      <c r="EV3" s="326"/>
      <c r="EW3" s="326"/>
      <c r="EX3" s="326"/>
      <c r="EY3" s="326"/>
      <c r="EZ3" s="326"/>
      <c r="FA3" s="326"/>
      <c r="FB3" s="326"/>
      <c r="FC3" s="326"/>
      <c r="FD3" s="326"/>
      <c r="FE3" s="326"/>
      <c r="FF3" s="326"/>
      <c r="FG3" s="326"/>
      <c r="FH3" s="326"/>
      <c r="FI3" s="326"/>
      <c r="FJ3" s="326"/>
      <c r="FK3" s="326"/>
      <c r="FL3" s="326"/>
      <c r="FM3" s="326"/>
      <c r="FN3" s="326"/>
      <c r="FO3" s="326"/>
      <c r="FP3" s="326"/>
      <c r="FQ3" s="326"/>
      <c r="FR3" s="326"/>
      <c r="FS3" s="326"/>
      <c r="FT3" s="326"/>
      <c r="FU3" s="326"/>
      <c r="FV3" s="326"/>
      <c r="FW3" s="326"/>
      <c r="FX3" s="326"/>
      <c r="FY3" s="326"/>
      <c r="FZ3" s="326"/>
      <c r="GA3" s="326"/>
      <c r="GB3" s="326"/>
      <c r="GC3" s="326"/>
      <c r="GD3" s="326"/>
      <c r="GE3" s="326"/>
      <c r="GF3" s="326"/>
      <c r="GG3" s="326"/>
      <c r="GH3" s="326"/>
      <c r="GI3" s="326"/>
      <c r="GJ3" s="326"/>
      <c r="GK3" s="326"/>
      <c r="GL3" s="326"/>
      <c r="GM3" s="326"/>
      <c r="GN3" s="326"/>
      <c r="GO3" s="326"/>
      <c r="GP3" s="326"/>
      <c r="GQ3" s="326"/>
      <c r="GR3" s="326"/>
      <c r="GS3" s="326"/>
      <c r="GT3" s="326"/>
      <c r="GU3" s="326"/>
      <c r="GV3" s="326"/>
      <c r="GW3" s="326"/>
      <c r="GX3" s="326"/>
      <c r="GY3" s="326"/>
      <c r="GZ3" s="326"/>
      <c r="HA3" s="326"/>
      <c r="HB3" s="326"/>
      <c r="HC3" s="326"/>
      <c r="HD3" s="326"/>
      <c r="HE3" s="326"/>
      <c r="HF3" s="326"/>
      <c r="HG3" s="326"/>
      <c r="HH3" s="326"/>
      <c r="HI3" s="326"/>
      <c r="HJ3" s="326"/>
      <c r="HK3" s="326"/>
      <c r="HL3" s="326"/>
      <c r="HM3" s="326"/>
      <c r="HN3" s="326"/>
      <c r="HO3" s="326"/>
      <c r="HP3" s="326"/>
      <c r="HQ3" s="326"/>
      <c r="HR3" s="326"/>
      <c r="HS3" s="326"/>
      <c r="HT3" s="326"/>
      <c r="HU3" s="326"/>
      <c r="HV3" s="326"/>
      <c r="HW3" s="326"/>
      <c r="HX3" s="326"/>
      <c r="HY3" s="326"/>
      <c r="HZ3" s="326"/>
      <c r="IA3" s="326"/>
      <c r="IB3" s="326"/>
      <c r="IC3" s="326"/>
      <c r="ID3" s="326"/>
      <c r="IE3" s="326"/>
      <c r="IF3" s="326"/>
      <c r="IG3" s="326"/>
      <c r="IH3" s="326"/>
      <c r="II3" s="326"/>
      <c r="IJ3" s="326"/>
      <c r="IK3" s="326"/>
      <c r="IL3" s="326"/>
      <c r="IM3" s="326"/>
      <c r="IN3" s="326"/>
      <c r="IO3" s="326"/>
      <c r="IP3" s="326"/>
    </row>
    <row r="4" spans="1:250" s="327" customFormat="1" x14ac:dyDescent="0.3">
      <c r="A4" s="328"/>
      <c r="B4" s="331"/>
      <c r="C4" s="331"/>
      <c r="D4" s="331"/>
      <c r="E4" s="331"/>
      <c r="F4" s="331"/>
      <c r="G4" s="331"/>
      <c r="H4" s="331"/>
      <c r="K4" s="326"/>
      <c r="L4" s="326"/>
      <c r="M4" s="326"/>
      <c r="N4" s="326"/>
      <c r="O4" s="326"/>
      <c r="P4" s="326"/>
      <c r="Q4" s="326"/>
      <c r="R4" s="326"/>
      <c r="S4" s="326"/>
      <c r="T4" s="326"/>
      <c r="U4" s="326"/>
      <c r="V4" s="326"/>
      <c r="W4" s="326"/>
      <c r="X4" s="326"/>
      <c r="Y4" s="326"/>
      <c r="Z4" s="326"/>
      <c r="AA4" s="326"/>
      <c r="AB4" s="326"/>
      <c r="AC4" s="326"/>
      <c r="AD4" s="326"/>
      <c r="AE4" s="326"/>
      <c r="AF4" s="326"/>
      <c r="AG4" s="326"/>
      <c r="AH4" s="326"/>
      <c r="AI4" s="326"/>
      <c r="AJ4" s="326"/>
      <c r="AK4" s="326"/>
      <c r="AL4" s="326"/>
      <c r="AM4" s="326"/>
      <c r="AN4" s="326"/>
      <c r="AO4" s="326"/>
      <c r="AP4" s="326"/>
      <c r="AQ4" s="326"/>
      <c r="AR4" s="326"/>
      <c r="AS4" s="326"/>
      <c r="AT4" s="326"/>
      <c r="AU4" s="326"/>
      <c r="AV4" s="326"/>
      <c r="AW4" s="326"/>
      <c r="AX4" s="326"/>
      <c r="AY4" s="326"/>
      <c r="AZ4" s="326"/>
      <c r="BA4" s="326"/>
      <c r="BB4" s="326"/>
      <c r="BC4" s="326"/>
      <c r="BD4" s="326"/>
      <c r="BE4" s="326"/>
      <c r="BF4" s="326"/>
      <c r="BG4" s="326"/>
      <c r="BH4" s="326"/>
      <c r="BI4" s="326"/>
      <c r="BJ4" s="326"/>
      <c r="BK4" s="326"/>
      <c r="BL4" s="326"/>
      <c r="BM4" s="326"/>
      <c r="BN4" s="326"/>
      <c r="BO4" s="326"/>
      <c r="BP4" s="326"/>
      <c r="BQ4" s="326"/>
      <c r="BR4" s="326"/>
      <c r="BS4" s="326"/>
      <c r="BT4" s="326"/>
      <c r="BU4" s="326"/>
      <c r="BV4" s="326"/>
      <c r="BW4" s="326"/>
      <c r="BX4" s="326"/>
      <c r="BY4" s="326"/>
      <c r="BZ4" s="326"/>
      <c r="CA4" s="326"/>
      <c r="CB4" s="326"/>
      <c r="CC4" s="326"/>
      <c r="CD4" s="326"/>
      <c r="CE4" s="326"/>
      <c r="CF4" s="326"/>
      <c r="CG4" s="326"/>
      <c r="CH4" s="326"/>
      <c r="CI4" s="326"/>
      <c r="CJ4" s="326"/>
      <c r="CK4" s="326"/>
      <c r="CL4" s="326"/>
      <c r="CM4" s="326"/>
      <c r="CN4" s="326"/>
      <c r="CO4" s="326"/>
      <c r="CP4" s="326"/>
      <c r="CQ4" s="326"/>
      <c r="CR4" s="326"/>
      <c r="CS4" s="326"/>
      <c r="CT4" s="326"/>
      <c r="CU4" s="326"/>
      <c r="CV4" s="326"/>
      <c r="CW4" s="326"/>
      <c r="CX4" s="326"/>
      <c r="CY4" s="326"/>
      <c r="CZ4" s="326"/>
      <c r="DA4" s="326"/>
      <c r="DB4" s="326"/>
      <c r="DC4" s="326"/>
      <c r="DD4" s="326"/>
      <c r="DE4" s="326"/>
      <c r="DF4" s="326"/>
      <c r="DG4" s="326"/>
      <c r="DH4" s="326"/>
      <c r="DI4" s="326"/>
      <c r="DJ4" s="326"/>
      <c r="DK4" s="326"/>
      <c r="DL4" s="326"/>
      <c r="DM4" s="326"/>
      <c r="DN4" s="326"/>
      <c r="DO4" s="326"/>
      <c r="DP4" s="326"/>
      <c r="DQ4" s="326"/>
      <c r="DR4" s="326"/>
      <c r="DS4" s="326"/>
      <c r="DT4" s="326"/>
      <c r="DU4" s="326"/>
      <c r="DV4" s="326"/>
      <c r="DW4" s="326"/>
      <c r="DX4" s="326"/>
      <c r="DY4" s="326"/>
      <c r="DZ4" s="326"/>
      <c r="EA4" s="326"/>
      <c r="EB4" s="326"/>
      <c r="EC4" s="326"/>
      <c r="ED4" s="326"/>
      <c r="EE4" s="326"/>
      <c r="EF4" s="326"/>
      <c r="EG4" s="326"/>
      <c r="EH4" s="326"/>
      <c r="EI4" s="326"/>
      <c r="EJ4" s="326"/>
      <c r="EK4" s="326"/>
      <c r="EL4" s="326"/>
      <c r="EM4" s="326"/>
      <c r="EN4" s="326"/>
      <c r="EO4" s="326"/>
      <c r="EP4" s="326"/>
      <c r="EQ4" s="326"/>
      <c r="ER4" s="326"/>
      <c r="ES4" s="326"/>
      <c r="ET4" s="326"/>
      <c r="EU4" s="326"/>
      <c r="EV4" s="326"/>
      <c r="EW4" s="326"/>
      <c r="EX4" s="326"/>
      <c r="EY4" s="326"/>
      <c r="EZ4" s="326"/>
      <c r="FA4" s="326"/>
      <c r="FB4" s="326"/>
      <c r="FC4" s="326"/>
      <c r="FD4" s="326"/>
      <c r="FE4" s="326"/>
      <c r="FF4" s="326"/>
      <c r="FG4" s="326"/>
      <c r="FH4" s="326"/>
      <c r="FI4" s="326"/>
      <c r="FJ4" s="326"/>
      <c r="FK4" s="326"/>
      <c r="FL4" s="326"/>
      <c r="FM4" s="326"/>
      <c r="FN4" s="326"/>
      <c r="FO4" s="326"/>
      <c r="FP4" s="326"/>
      <c r="FQ4" s="326"/>
      <c r="FR4" s="326"/>
      <c r="FS4" s="326"/>
      <c r="FT4" s="326"/>
      <c r="FU4" s="326"/>
      <c r="FV4" s="326"/>
      <c r="FW4" s="326"/>
      <c r="FX4" s="326"/>
      <c r="FY4" s="326"/>
      <c r="FZ4" s="326"/>
      <c r="GA4" s="326"/>
      <c r="GB4" s="326"/>
      <c r="GC4" s="326"/>
      <c r="GD4" s="326"/>
      <c r="GE4" s="326"/>
      <c r="GF4" s="326"/>
      <c r="GG4" s="326"/>
      <c r="GH4" s="326"/>
      <c r="GI4" s="326"/>
      <c r="GJ4" s="326"/>
      <c r="GK4" s="326"/>
      <c r="GL4" s="326"/>
      <c r="GM4" s="326"/>
      <c r="GN4" s="326"/>
      <c r="GO4" s="326"/>
      <c r="GP4" s="326"/>
      <c r="GQ4" s="326"/>
      <c r="GR4" s="326"/>
      <c r="GS4" s="326"/>
      <c r="GT4" s="326"/>
      <c r="GU4" s="326"/>
      <c r="GV4" s="326"/>
      <c r="GW4" s="326"/>
      <c r="GX4" s="326"/>
      <c r="GY4" s="326"/>
      <c r="GZ4" s="326"/>
      <c r="HA4" s="326"/>
      <c r="HB4" s="326"/>
      <c r="HC4" s="326"/>
      <c r="HD4" s="326"/>
      <c r="HE4" s="326"/>
      <c r="HF4" s="326"/>
      <c r="HG4" s="326"/>
      <c r="HH4" s="326"/>
      <c r="HI4" s="326"/>
      <c r="HJ4" s="326"/>
      <c r="HK4" s="326"/>
      <c r="HL4" s="326"/>
      <c r="HM4" s="326"/>
      <c r="HN4" s="326"/>
      <c r="HO4" s="326"/>
      <c r="HP4" s="326"/>
      <c r="HQ4" s="326"/>
      <c r="HR4" s="326"/>
      <c r="HS4" s="326"/>
      <c r="HT4" s="326"/>
      <c r="HU4" s="326"/>
      <c r="HV4" s="326"/>
      <c r="HW4" s="326"/>
      <c r="HX4" s="326"/>
      <c r="HY4" s="326"/>
      <c r="HZ4" s="326"/>
      <c r="IA4" s="326"/>
      <c r="IB4" s="326"/>
      <c r="IC4" s="326"/>
      <c r="ID4" s="326"/>
      <c r="IE4" s="326"/>
      <c r="IF4" s="326"/>
      <c r="IG4" s="326"/>
      <c r="IH4" s="326"/>
      <c r="II4" s="326"/>
      <c r="IJ4" s="326"/>
      <c r="IK4" s="326"/>
      <c r="IL4" s="326"/>
      <c r="IM4" s="326"/>
      <c r="IN4" s="326"/>
      <c r="IO4" s="326"/>
      <c r="IP4" s="326"/>
    </row>
    <row r="5" spans="1:250" s="327" customFormat="1" x14ac:dyDescent="0.3">
      <c r="A5" s="67" t="s">
        <v>347</v>
      </c>
      <c r="B5" s="332"/>
      <c r="C5" s="332"/>
      <c r="D5" s="332"/>
      <c r="E5" s="332"/>
      <c r="F5" s="332"/>
      <c r="G5" s="332" t="s">
        <v>128</v>
      </c>
      <c r="H5" s="332"/>
      <c r="K5" s="326"/>
      <c r="L5" s="326"/>
      <c r="M5" s="326"/>
      <c r="N5" s="326"/>
      <c r="O5" s="326"/>
      <c r="P5" s="326"/>
      <c r="Q5" s="326"/>
      <c r="R5" s="326"/>
      <c r="S5" s="326"/>
      <c r="T5" s="326"/>
      <c r="U5" s="326"/>
      <c r="V5" s="326"/>
      <c r="W5" s="326"/>
      <c r="X5" s="326"/>
      <c r="Y5" s="326"/>
      <c r="Z5" s="326"/>
      <c r="AA5" s="326"/>
      <c r="AB5" s="326"/>
      <c r="AC5" s="326"/>
      <c r="AD5" s="326"/>
      <c r="AE5" s="326"/>
      <c r="AF5" s="326"/>
      <c r="AG5" s="326"/>
      <c r="AH5" s="326"/>
      <c r="AI5" s="326"/>
      <c r="AJ5" s="326"/>
      <c r="AK5" s="326"/>
      <c r="AL5" s="326"/>
      <c r="AM5" s="326"/>
      <c r="AN5" s="326"/>
      <c r="AO5" s="326"/>
      <c r="AP5" s="326"/>
      <c r="AQ5" s="326"/>
      <c r="AR5" s="326"/>
      <c r="AS5" s="326"/>
      <c r="AT5" s="326"/>
      <c r="AU5" s="326"/>
      <c r="AV5" s="326"/>
      <c r="AW5" s="326"/>
      <c r="AX5" s="326"/>
      <c r="AY5" s="326"/>
      <c r="AZ5" s="326"/>
      <c r="BA5" s="326"/>
      <c r="BB5" s="326"/>
      <c r="BC5" s="326"/>
      <c r="BD5" s="326"/>
      <c r="BE5" s="326"/>
      <c r="BF5" s="326"/>
      <c r="BG5" s="326"/>
      <c r="BH5" s="326"/>
      <c r="BI5" s="326"/>
      <c r="BJ5" s="326"/>
      <c r="BK5" s="326"/>
      <c r="BL5" s="326"/>
      <c r="BM5" s="326"/>
      <c r="BN5" s="326"/>
      <c r="BO5" s="326"/>
      <c r="BP5" s="326"/>
      <c r="BQ5" s="326"/>
      <c r="BR5" s="326"/>
      <c r="BS5" s="326"/>
      <c r="BT5" s="326"/>
      <c r="BU5" s="326"/>
      <c r="BV5" s="326"/>
      <c r="BW5" s="326"/>
      <c r="BX5" s="326"/>
      <c r="BY5" s="326"/>
      <c r="BZ5" s="326"/>
      <c r="CA5" s="326"/>
      <c r="CB5" s="326"/>
      <c r="CC5" s="326"/>
      <c r="CD5" s="326"/>
      <c r="CE5" s="326"/>
      <c r="CF5" s="326"/>
      <c r="CG5" s="326"/>
      <c r="CH5" s="326"/>
      <c r="CI5" s="326"/>
      <c r="CJ5" s="326"/>
      <c r="CK5" s="326"/>
      <c r="CL5" s="326"/>
      <c r="CM5" s="326"/>
      <c r="CN5" s="326"/>
      <c r="CO5" s="326"/>
      <c r="CP5" s="326"/>
      <c r="CQ5" s="326"/>
      <c r="CR5" s="326"/>
      <c r="CS5" s="326"/>
      <c r="CT5" s="326"/>
      <c r="CU5" s="326"/>
      <c r="CV5" s="326"/>
      <c r="CW5" s="326"/>
      <c r="CX5" s="326"/>
      <c r="CY5" s="326"/>
      <c r="CZ5" s="326"/>
      <c r="DA5" s="326"/>
      <c r="DB5" s="326"/>
      <c r="DC5" s="326"/>
      <c r="DD5" s="326"/>
      <c r="DE5" s="326"/>
      <c r="DF5" s="326"/>
      <c r="DG5" s="326"/>
      <c r="DH5" s="326"/>
      <c r="DI5" s="326"/>
      <c r="DJ5" s="326"/>
      <c r="DK5" s="326"/>
      <c r="DL5" s="326"/>
      <c r="DM5" s="326"/>
      <c r="DN5" s="326"/>
      <c r="DO5" s="326"/>
      <c r="DP5" s="326"/>
      <c r="DQ5" s="326"/>
      <c r="DR5" s="326"/>
      <c r="DS5" s="326"/>
      <c r="DT5" s="326"/>
      <c r="DU5" s="326"/>
      <c r="DV5" s="326"/>
      <c r="DW5" s="326"/>
      <c r="DX5" s="326"/>
      <c r="DY5" s="326"/>
      <c r="DZ5" s="326"/>
      <c r="EA5" s="326"/>
      <c r="EB5" s="326"/>
      <c r="EC5" s="326"/>
      <c r="ED5" s="326"/>
      <c r="EE5" s="326"/>
      <c r="EF5" s="326"/>
      <c r="EG5" s="326"/>
      <c r="EH5" s="326"/>
      <c r="EI5" s="326"/>
      <c r="EJ5" s="326"/>
      <c r="EK5" s="326"/>
      <c r="EL5" s="326"/>
      <c r="EM5" s="326"/>
      <c r="EN5" s="326"/>
      <c r="EO5" s="326"/>
      <c r="EP5" s="326"/>
      <c r="EQ5" s="326"/>
      <c r="ER5" s="326"/>
      <c r="ES5" s="326"/>
      <c r="ET5" s="326"/>
      <c r="EU5" s="326"/>
      <c r="EV5" s="326"/>
      <c r="EW5" s="326"/>
      <c r="EX5" s="326"/>
      <c r="EY5" s="326"/>
      <c r="EZ5" s="326"/>
      <c r="FA5" s="326"/>
      <c r="FB5" s="326"/>
      <c r="FC5" s="326"/>
      <c r="FD5" s="326"/>
      <c r="FE5" s="326"/>
      <c r="FF5" s="326"/>
      <c r="FG5" s="326"/>
      <c r="FH5" s="326"/>
      <c r="FI5" s="326"/>
      <c r="FJ5" s="326"/>
      <c r="FK5" s="326"/>
      <c r="FL5" s="326"/>
      <c r="FM5" s="326"/>
      <c r="FN5" s="326"/>
      <c r="FO5" s="326"/>
      <c r="FP5" s="326"/>
      <c r="FQ5" s="326"/>
      <c r="FR5" s="326"/>
      <c r="FS5" s="326"/>
      <c r="FT5" s="326"/>
      <c r="FU5" s="326"/>
      <c r="FV5" s="326"/>
      <c r="FW5" s="326"/>
      <c r="FX5" s="326"/>
      <c r="FY5" s="326"/>
      <c r="FZ5" s="326"/>
      <c r="GA5" s="326"/>
      <c r="GB5" s="326"/>
      <c r="GC5" s="326"/>
      <c r="GD5" s="326"/>
      <c r="GE5" s="326"/>
      <c r="GF5" s="326"/>
      <c r="GG5" s="326"/>
      <c r="GH5" s="326"/>
      <c r="GI5" s="326"/>
      <c r="GJ5" s="326"/>
      <c r="GK5" s="326"/>
      <c r="GL5" s="326"/>
      <c r="GM5" s="326"/>
      <c r="GN5" s="326"/>
      <c r="GO5" s="326"/>
      <c r="GP5" s="326"/>
      <c r="GQ5" s="326"/>
      <c r="GR5" s="326"/>
      <c r="GS5" s="326"/>
      <c r="GT5" s="326"/>
      <c r="GU5" s="326"/>
      <c r="GV5" s="326"/>
      <c r="GW5" s="326"/>
      <c r="GX5" s="326"/>
      <c r="GY5" s="326"/>
      <c r="GZ5" s="326"/>
      <c r="HA5" s="326"/>
      <c r="HB5" s="326"/>
      <c r="HC5" s="326"/>
      <c r="HD5" s="326"/>
      <c r="HE5" s="326"/>
      <c r="HF5" s="326"/>
      <c r="HG5" s="326"/>
      <c r="HH5" s="326"/>
      <c r="HI5" s="326"/>
      <c r="HJ5" s="326"/>
      <c r="HK5" s="326"/>
      <c r="HL5" s="326"/>
      <c r="HM5" s="326"/>
      <c r="HN5" s="326"/>
      <c r="HO5" s="326"/>
      <c r="HP5" s="326"/>
      <c r="HQ5" s="326"/>
      <c r="HR5" s="326"/>
      <c r="HS5" s="326"/>
      <c r="HT5" s="326"/>
      <c r="HU5" s="326"/>
      <c r="HV5" s="326"/>
      <c r="HW5" s="326"/>
      <c r="HX5" s="326"/>
      <c r="HY5" s="326"/>
      <c r="HZ5" s="326"/>
      <c r="IA5" s="326"/>
      <c r="IB5" s="326"/>
      <c r="IC5" s="326"/>
      <c r="ID5" s="326"/>
      <c r="IE5" s="326"/>
      <c r="IF5" s="326"/>
      <c r="IG5" s="326"/>
      <c r="IH5" s="326"/>
      <c r="II5" s="326"/>
      <c r="IJ5" s="326"/>
      <c r="IK5" s="326"/>
      <c r="IL5" s="326"/>
      <c r="IM5" s="326"/>
      <c r="IN5" s="326"/>
      <c r="IO5" s="326"/>
      <c r="IP5" s="326"/>
    </row>
    <row r="6" spans="1:250" s="327" customFormat="1" x14ac:dyDescent="0.3">
      <c r="A6" s="31" t="s">
        <v>348</v>
      </c>
      <c r="B6" s="31"/>
      <c r="C6" s="31"/>
      <c r="D6" s="31" t="s">
        <v>349</v>
      </c>
      <c r="E6" s="31"/>
      <c r="F6" s="31"/>
      <c r="G6" s="333"/>
      <c r="H6" s="332"/>
      <c r="K6" s="326"/>
      <c r="L6" s="326"/>
      <c r="M6" s="326"/>
      <c r="N6" s="326"/>
      <c r="O6" s="326"/>
      <c r="P6" s="326"/>
      <c r="Q6" s="326"/>
      <c r="R6" s="326"/>
      <c r="S6" s="326"/>
      <c r="T6" s="326"/>
      <c r="U6" s="326"/>
      <c r="V6" s="326"/>
      <c r="W6" s="326"/>
      <c r="X6" s="326"/>
      <c r="Y6" s="326"/>
      <c r="Z6" s="326"/>
      <c r="AA6" s="326"/>
      <c r="AB6" s="326"/>
      <c r="AC6" s="326"/>
      <c r="AD6" s="326"/>
      <c r="AE6" s="326"/>
      <c r="AF6" s="326"/>
      <c r="AG6" s="326"/>
      <c r="AH6" s="326"/>
      <c r="AI6" s="326"/>
      <c r="AJ6" s="326"/>
      <c r="AK6" s="326"/>
      <c r="AL6" s="326"/>
      <c r="AM6" s="326"/>
      <c r="AN6" s="326"/>
      <c r="AO6" s="326"/>
      <c r="AP6" s="326"/>
      <c r="AQ6" s="326"/>
      <c r="AR6" s="326"/>
      <c r="AS6" s="326"/>
      <c r="AT6" s="326"/>
      <c r="AU6" s="326"/>
      <c r="AV6" s="326"/>
      <c r="AW6" s="326"/>
      <c r="AX6" s="326"/>
      <c r="AY6" s="326"/>
      <c r="AZ6" s="326"/>
      <c r="BA6" s="326"/>
      <c r="BB6" s="326"/>
      <c r="BC6" s="326"/>
      <c r="BD6" s="326"/>
      <c r="BE6" s="326"/>
      <c r="BF6" s="326"/>
      <c r="BG6" s="326"/>
      <c r="BH6" s="326"/>
      <c r="BI6" s="326"/>
      <c r="BJ6" s="326"/>
      <c r="BK6" s="326"/>
      <c r="BL6" s="326"/>
      <c r="BM6" s="326"/>
      <c r="BN6" s="326"/>
      <c r="BO6" s="326"/>
      <c r="BP6" s="326"/>
      <c r="BQ6" s="326"/>
      <c r="BR6" s="326"/>
      <c r="BS6" s="326"/>
      <c r="BT6" s="326"/>
      <c r="BU6" s="326"/>
      <c r="BV6" s="326"/>
      <c r="BW6" s="326"/>
      <c r="BX6" s="326"/>
      <c r="BY6" s="326"/>
      <c r="BZ6" s="326"/>
      <c r="CA6" s="326"/>
      <c r="CB6" s="326"/>
      <c r="CC6" s="326"/>
      <c r="CD6" s="326"/>
      <c r="CE6" s="326"/>
      <c r="CF6" s="326"/>
      <c r="CG6" s="326"/>
      <c r="CH6" s="326"/>
      <c r="CI6" s="326"/>
      <c r="CJ6" s="326"/>
      <c r="CK6" s="326"/>
      <c r="CL6" s="326"/>
      <c r="CM6" s="326"/>
      <c r="CN6" s="326"/>
      <c r="CO6" s="326"/>
      <c r="CP6" s="326"/>
      <c r="CQ6" s="326"/>
      <c r="CR6" s="326"/>
      <c r="CS6" s="326"/>
      <c r="CT6" s="326"/>
      <c r="CU6" s="326"/>
      <c r="CV6" s="326"/>
      <c r="CW6" s="326"/>
      <c r="CX6" s="326"/>
      <c r="CY6" s="326"/>
      <c r="CZ6" s="326"/>
      <c r="DA6" s="326"/>
      <c r="DB6" s="326"/>
      <c r="DC6" s="326"/>
      <c r="DD6" s="326"/>
      <c r="DE6" s="326"/>
      <c r="DF6" s="326"/>
      <c r="DG6" s="326"/>
      <c r="DH6" s="326"/>
      <c r="DI6" s="326"/>
      <c r="DJ6" s="326"/>
      <c r="DK6" s="326"/>
      <c r="DL6" s="326"/>
      <c r="DM6" s="326"/>
      <c r="DN6" s="326"/>
      <c r="DO6" s="326"/>
      <c r="DP6" s="326"/>
      <c r="DQ6" s="326"/>
      <c r="DR6" s="326"/>
      <c r="DS6" s="326"/>
      <c r="DT6" s="326"/>
      <c r="DU6" s="326"/>
      <c r="DV6" s="326"/>
      <c r="DW6" s="326"/>
      <c r="DX6" s="326"/>
      <c r="DY6" s="326"/>
      <c r="DZ6" s="326"/>
      <c r="EA6" s="326"/>
      <c r="EB6" s="326"/>
      <c r="EC6" s="326"/>
      <c r="ED6" s="326"/>
      <c r="EE6" s="326"/>
      <c r="EF6" s="326"/>
      <c r="EG6" s="326"/>
      <c r="EH6" s="326"/>
      <c r="EI6" s="326"/>
      <c r="EJ6" s="326"/>
      <c r="EK6" s="326"/>
      <c r="EL6" s="326"/>
      <c r="EM6" s="326"/>
      <c r="EN6" s="326"/>
      <c r="EO6" s="326"/>
      <c r="EP6" s="326"/>
      <c r="EQ6" s="326"/>
      <c r="ER6" s="326"/>
      <c r="ES6" s="326"/>
      <c r="ET6" s="326"/>
      <c r="EU6" s="326"/>
      <c r="EV6" s="326"/>
      <c r="EW6" s="326"/>
      <c r="EX6" s="326"/>
      <c r="EY6" s="326"/>
      <c r="EZ6" s="326"/>
      <c r="FA6" s="326"/>
      <c r="FB6" s="326"/>
      <c r="FC6" s="326"/>
      <c r="FD6" s="326"/>
      <c r="FE6" s="326"/>
      <c r="FF6" s="326"/>
      <c r="FG6" s="326"/>
      <c r="FH6" s="326"/>
      <c r="FI6" s="326"/>
      <c r="FJ6" s="326"/>
      <c r="FK6" s="326"/>
      <c r="FL6" s="326"/>
      <c r="FM6" s="326"/>
      <c r="FN6" s="326"/>
      <c r="FO6" s="326"/>
      <c r="FP6" s="326"/>
      <c r="FQ6" s="326"/>
      <c r="FR6" s="326"/>
      <c r="FS6" s="326"/>
      <c r="FT6" s="326"/>
      <c r="FU6" s="326"/>
      <c r="FV6" s="326"/>
      <c r="FW6" s="326"/>
      <c r="FX6" s="326"/>
      <c r="FY6" s="326"/>
      <c r="FZ6" s="326"/>
      <c r="GA6" s="326"/>
      <c r="GB6" s="326"/>
      <c r="GC6" s="326"/>
      <c r="GD6" s="326"/>
      <c r="GE6" s="326"/>
      <c r="GF6" s="326"/>
      <c r="GG6" s="326"/>
      <c r="GH6" s="326"/>
      <c r="GI6" s="326"/>
      <c r="GJ6" s="326"/>
      <c r="GK6" s="326"/>
      <c r="GL6" s="326"/>
      <c r="GM6" s="326"/>
      <c r="GN6" s="326"/>
      <c r="GO6" s="326"/>
      <c r="GP6" s="326"/>
      <c r="GQ6" s="326"/>
      <c r="GR6" s="326"/>
      <c r="GS6" s="326"/>
      <c r="GT6" s="326"/>
      <c r="GU6" s="326"/>
      <c r="GV6" s="326"/>
      <c r="GW6" s="326"/>
      <c r="GX6" s="326"/>
      <c r="GY6" s="326"/>
      <c r="GZ6" s="326"/>
      <c r="HA6" s="326"/>
      <c r="HB6" s="326"/>
      <c r="HC6" s="326"/>
      <c r="HD6" s="326"/>
      <c r="HE6" s="326"/>
      <c r="HF6" s="326"/>
      <c r="HG6" s="326"/>
      <c r="HH6" s="326"/>
      <c r="HI6" s="326"/>
      <c r="HJ6" s="326"/>
      <c r="HK6" s="326"/>
      <c r="HL6" s="326"/>
      <c r="HM6" s="326"/>
      <c r="HN6" s="326"/>
      <c r="HO6" s="326"/>
      <c r="HP6" s="326"/>
      <c r="HQ6" s="326"/>
      <c r="HR6" s="326"/>
      <c r="HS6" s="326"/>
      <c r="HT6" s="326"/>
      <c r="HU6" s="326"/>
      <c r="HV6" s="326"/>
      <c r="HW6" s="326"/>
      <c r="HX6" s="326"/>
      <c r="HY6" s="326"/>
      <c r="HZ6" s="326"/>
      <c r="IA6" s="326"/>
      <c r="IB6" s="326"/>
      <c r="IC6" s="326"/>
      <c r="ID6" s="326"/>
      <c r="IE6" s="326"/>
      <c r="IF6" s="326"/>
      <c r="IG6" s="326"/>
      <c r="IH6" s="326"/>
      <c r="II6" s="326"/>
      <c r="IJ6" s="326"/>
      <c r="IK6" s="326"/>
      <c r="IL6" s="326"/>
      <c r="IM6" s="326"/>
      <c r="IN6" s="326"/>
      <c r="IO6" s="326"/>
      <c r="IP6" s="326"/>
    </row>
    <row r="7" spans="1:250" s="327" customFormat="1" x14ac:dyDescent="0.3">
      <c r="A7" s="31" t="s">
        <v>350</v>
      </c>
      <c r="B7" s="31"/>
      <c r="C7" s="31"/>
      <c r="D7" s="31" t="s">
        <v>351</v>
      </c>
      <c r="E7" s="31"/>
      <c r="F7" s="31"/>
      <c r="G7" s="333"/>
      <c r="H7" s="332"/>
      <c r="K7" s="326"/>
      <c r="L7" s="326"/>
      <c r="M7" s="326"/>
      <c r="N7" s="326"/>
      <c r="O7" s="326"/>
      <c r="P7" s="326"/>
      <c r="Q7" s="326"/>
      <c r="R7" s="326"/>
      <c r="S7" s="326"/>
      <c r="T7" s="326"/>
      <c r="U7" s="326"/>
      <c r="V7" s="326"/>
      <c r="W7" s="326"/>
      <c r="X7" s="326"/>
      <c r="Y7" s="326"/>
      <c r="Z7" s="326"/>
      <c r="AA7" s="326"/>
      <c r="AB7" s="326"/>
      <c r="AC7" s="326"/>
      <c r="AD7" s="326"/>
      <c r="AE7" s="326"/>
      <c r="AF7" s="326"/>
      <c r="AG7" s="326"/>
      <c r="AH7" s="326"/>
      <c r="AI7" s="326"/>
      <c r="AJ7" s="326"/>
      <c r="AK7" s="326"/>
      <c r="AL7" s="326"/>
      <c r="AM7" s="326"/>
      <c r="AN7" s="326"/>
      <c r="AO7" s="326"/>
      <c r="AP7" s="326"/>
      <c r="AQ7" s="326"/>
      <c r="AR7" s="326"/>
      <c r="AS7" s="326"/>
      <c r="AT7" s="326"/>
      <c r="AU7" s="326"/>
      <c r="AV7" s="326"/>
      <c r="AW7" s="326"/>
      <c r="AX7" s="326"/>
      <c r="AY7" s="326"/>
      <c r="AZ7" s="326"/>
      <c r="BA7" s="326"/>
      <c r="BB7" s="326"/>
      <c r="BC7" s="326"/>
      <c r="BD7" s="326"/>
      <c r="BE7" s="326"/>
      <c r="BF7" s="326"/>
      <c r="BG7" s="326"/>
      <c r="BH7" s="326"/>
      <c r="BI7" s="326"/>
      <c r="BJ7" s="326"/>
      <c r="BK7" s="326"/>
      <c r="BL7" s="326"/>
      <c r="BM7" s="326"/>
      <c r="BN7" s="326"/>
      <c r="BO7" s="326"/>
      <c r="BP7" s="326"/>
      <c r="BQ7" s="326"/>
      <c r="BR7" s="326"/>
      <c r="BS7" s="326"/>
      <c r="BT7" s="326"/>
      <c r="BU7" s="326"/>
      <c r="BV7" s="326"/>
      <c r="BW7" s="326"/>
      <c r="BX7" s="326"/>
      <c r="BY7" s="326"/>
      <c r="BZ7" s="326"/>
      <c r="CA7" s="326"/>
      <c r="CB7" s="326"/>
      <c r="CC7" s="326"/>
      <c r="CD7" s="326"/>
      <c r="CE7" s="326"/>
      <c r="CF7" s="326"/>
      <c r="CG7" s="326"/>
      <c r="CH7" s="326"/>
      <c r="CI7" s="326"/>
      <c r="CJ7" s="326"/>
      <c r="CK7" s="326"/>
      <c r="CL7" s="326"/>
      <c r="CM7" s="326"/>
      <c r="CN7" s="326"/>
      <c r="CO7" s="326"/>
      <c r="CP7" s="326"/>
      <c r="CQ7" s="326"/>
      <c r="CR7" s="326"/>
      <c r="CS7" s="326"/>
      <c r="CT7" s="326"/>
      <c r="CU7" s="326"/>
      <c r="CV7" s="326"/>
      <c r="CW7" s="326"/>
      <c r="CX7" s="326"/>
      <c r="CY7" s="326"/>
      <c r="CZ7" s="326"/>
      <c r="DA7" s="326"/>
      <c r="DB7" s="326"/>
      <c r="DC7" s="326"/>
      <c r="DD7" s="326"/>
      <c r="DE7" s="326"/>
      <c r="DF7" s="326"/>
      <c r="DG7" s="326"/>
      <c r="DH7" s="326"/>
      <c r="DI7" s="326"/>
      <c r="DJ7" s="326"/>
      <c r="DK7" s="326"/>
      <c r="DL7" s="326"/>
      <c r="DM7" s="326"/>
      <c r="DN7" s="326"/>
      <c r="DO7" s="326"/>
      <c r="DP7" s="326"/>
      <c r="DQ7" s="326"/>
      <c r="DR7" s="326"/>
      <c r="DS7" s="326"/>
      <c r="DT7" s="326"/>
      <c r="DU7" s="326"/>
      <c r="DV7" s="326"/>
      <c r="DW7" s="326"/>
      <c r="DX7" s="326"/>
      <c r="DY7" s="326"/>
      <c r="DZ7" s="326"/>
      <c r="EA7" s="326"/>
      <c r="EB7" s="326"/>
      <c r="EC7" s="326"/>
      <c r="ED7" s="326"/>
      <c r="EE7" s="326"/>
      <c r="EF7" s="326"/>
      <c r="EG7" s="326"/>
      <c r="EH7" s="326"/>
      <c r="EI7" s="326"/>
      <c r="EJ7" s="326"/>
      <c r="EK7" s="326"/>
      <c r="EL7" s="326"/>
      <c r="EM7" s="326"/>
      <c r="EN7" s="326"/>
      <c r="EO7" s="326"/>
      <c r="EP7" s="326"/>
      <c r="EQ7" s="326"/>
      <c r="ER7" s="326"/>
      <c r="ES7" s="326"/>
      <c r="ET7" s="326"/>
      <c r="EU7" s="326"/>
      <c r="EV7" s="326"/>
      <c r="EW7" s="326"/>
      <c r="EX7" s="326"/>
      <c r="EY7" s="326"/>
      <c r="EZ7" s="326"/>
      <c r="FA7" s="326"/>
      <c r="FB7" s="326"/>
      <c r="FC7" s="326"/>
      <c r="FD7" s="326"/>
      <c r="FE7" s="326"/>
      <c r="FF7" s="326"/>
      <c r="FG7" s="326"/>
      <c r="FH7" s="326"/>
      <c r="FI7" s="326"/>
      <c r="FJ7" s="326"/>
      <c r="FK7" s="326"/>
      <c r="FL7" s="326"/>
      <c r="FM7" s="326"/>
      <c r="FN7" s="326"/>
      <c r="FO7" s="326"/>
      <c r="FP7" s="326"/>
      <c r="FQ7" s="326"/>
      <c r="FR7" s="326"/>
      <c r="FS7" s="326"/>
      <c r="FT7" s="326"/>
      <c r="FU7" s="326"/>
      <c r="FV7" s="326"/>
      <c r="FW7" s="326"/>
      <c r="FX7" s="326"/>
      <c r="FY7" s="326"/>
      <c r="FZ7" s="326"/>
      <c r="GA7" s="326"/>
      <c r="GB7" s="326"/>
      <c r="GC7" s="326"/>
      <c r="GD7" s="326"/>
      <c r="GE7" s="326"/>
      <c r="GF7" s="326"/>
      <c r="GG7" s="326"/>
      <c r="GH7" s="326"/>
      <c r="GI7" s="326"/>
      <c r="GJ7" s="326"/>
      <c r="GK7" s="326"/>
      <c r="GL7" s="326"/>
      <c r="GM7" s="326"/>
      <c r="GN7" s="326"/>
      <c r="GO7" s="326"/>
      <c r="GP7" s="326"/>
      <c r="GQ7" s="326"/>
      <c r="GR7" s="326"/>
      <c r="GS7" s="326"/>
      <c r="GT7" s="326"/>
      <c r="GU7" s="326"/>
      <c r="GV7" s="326"/>
      <c r="GW7" s="326"/>
      <c r="GX7" s="326"/>
      <c r="GY7" s="326"/>
      <c r="GZ7" s="326"/>
      <c r="HA7" s="326"/>
      <c r="HB7" s="326"/>
      <c r="HC7" s="326"/>
      <c r="HD7" s="326"/>
      <c r="HE7" s="326"/>
      <c r="HF7" s="326"/>
      <c r="HG7" s="326"/>
      <c r="HH7" s="326"/>
      <c r="HI7" s="326"/>
      <c r="HJ7" s="326"/>
      <c r="HK7" s="326"/>
      <c r="HL7" s="326"/>
      <c r="HM7" s="326"/>
      <c r="HN7" s="326"/>
      <c r="HO7" s="326"/>
      <c r="HP7" s="326"/>
      <c r="HQ7" s="326"/>
      <c r="HR7" s="326"/>
      <c r="HS7" s="326"/>
      <c r="HT7" s="326"/>
      <c r="HU7" s="326"/>
      <c r="HV7" s="326"/>
      <c r="HW7" s="326"/>
      <c r="HX7" s="326"/>
      <c r="HY7" s="326"/>
      <c r="HZ7" s="326"/>
      <c r="IA7" s="326"/>
      <c r="IB7" s="326"/>
      <c r="IC7" s="326"/>
      <c r="ID7" s="326"/>
      <c r="IE7" s="326"/>
      <c r="IF7" s="326"/>
      <c r="IG7" s="326"/>
      <c r="IH7" s="326"/>
      <c r="II7" s="326"/>
      <c r="IJ7" s="326"/>
      <c r="IK7" s="326"/>
      <c r="IL7" s="326"/>
      <c r="IM7" s="326"/>
      <c r="IN7" s="326"/>
      <c r="IO7" s="326"/>
      <c r="IP7" s="326"/>
    </row>
    <row r="8" spans="1:250" s="327" customFormat="1" x14ac:dyDescent="0.3">
      <c r="A8" s="31" t="s">
        <v>352</v>
      </c>
      <c r="B8" s="31"/>
      <c r="C8" s="31"/>
      <c r="D8" s="31" t="s">
        <v>353</v>
      </c>
      <c r="E8" s="31"/>
      <c r="F8" s="31"/>
      <c r="G8" s="333"/>
      <c r="H8" s="332"/>
      <c r="K8" s="326"/>
      <c r="L8" s="326"/>
      <c r="M8" s="326"/>
      <c r="N8" s="326"/>
      <c r="O8" s="326"/>
      <c r="P8" s="326"/>
      <c r="Q8" s="326"/>
      <c r="R8" s="326"/>
      <c r="S8" s="326"/>
      <c r="T8" s="326"/>
      <c r="U8" s="326"/>
      <c r="V8" s="326"/>
      <c r="W8" s="326"/>
      <c r="X8" s="326"/>
      <c r="Y8" s="326"/>
      <c r="Z8" s="326"/>
      <c r="AA8" s="326"/>
      <c r="AB8" s="326"/>
      <c r="AC8" s="326"/>
      <c r="AD8" s="326"/>
      <c r="AE8" s="326"/>
      <c r="AF8" s="326"/>
      <c r="AG8" s="326"/>
      <c r="AH8" s="326"/>
      <c r="AI8" s="326"/>
      <c r="AJ8" s="326"/>
      <c r="AK8" s="326"/>
      <c r="AL8" s="326"/>
      <c r="AM8" s="326"/>
      <c r="AN8" s="326"/>
      <c r="AO8" s="326"/>
      <c r="AP8" s="326"/>
      <c r="AQ8" s="326"/>
      <c r="AR8" s="326"/>
      <c r="AS8" s="326"/>
      <c r="AT8" s="326"/>
      <c r="AU8" s="326"/>
      <c r="AV8" s="326"/>
      <c r="AW8" s="326"/>
      <c r="AX8" s="326"/>
      <c r="AY8" s="326"/>
      <c r="AZ8" s="326"/>
      <c r="BA8" s="326"/>
      <c r="BB8" s="326"/>
      <c r="BC8" s="326"/>
      <c r="BD8" s="326"/>
      <c r="BE8" s="326"/>
      <c r="BF8" s="326"/>
      <c r="BG8" s="326"/>
      <c r="BH8" s="326"/>
      <c r="BI8" s="326"/>
      <c r="BJ8" s="326"/>
      <c r="BK8" s="326"/>
      <c r="BL8" s="326"/>
      <c r="BM8" s="326"/>
      <c r="BN8" s="326"/>
      <c r="BO8" s="326"/>
      <c r="BP8" s="326"/>
      <c r="BQ8" s="326"/>
      <c r="BR8" s="326"/>
      <c r="BS8" s="326"/>
      <c r="BT8" s="326"/>
      <c r="BU8" s="326"/>
      <c r="BV8" s="326"/>
      <c r="BW8" s="326"/>
      <c r="BX8" s="326"/>
      <c r="BY8" s="326"/>
      <c r="BZ8" s="326"/>
      <c r="CA8" s="326"/>
      <c r="CB8" s="326"/>
      <c r="CC8" s="326"/>
      <c r="CD8" s="326"/>
      <c r="CE8" s="326"/>
      <c r="CF8" s="326"/>
      <c r="CG8" s="326"/>
      <c r="CH8" s="326"/>
      <c r="CI8" s="326"/>
      <c r="CJ8" s="326"/>
      <c r="CK8" s="326"/>
      <c r="CL8" s="326"/>
      <c r="CM8" s="326"/>
      <c r="CN8" s="326"/>
      <c r="CO8" s="326"/>
      <c r="CP8" s="326"/>
      <c r="CQ8" s="326"/>
      <c r="CR8" s="326"/>
      <c r="CS8" s="326"/>
      <c r="CT8" s="326"/>
      <c r="CU8" s="326"/>
      <c r="CV8" s="326"/>
      <c r="CW8" s="326"/>
      <c r="CX8" s="326"/>
      <c r="CY8" s="326"/>
      <c r="CZ8" s="326"/>
      <c r="DA8" s="326"/>
      <c r="DB8" s="326"/>
      <c r="DC8" s="326"/>
      <c r="DD8" s="326"/>
      <c r="DE8" s="326"/>
      <c r="DF8" s="326"/>
      <c r="DG8" s="326"/>
      <c r="DH8" s="326"/>
      <c r="DI8" s="326"/>
      <c r="DJ8" s="326"/>
      <c r="DK8" s="326"/>
      <c r="DL8" s="326"/>
      <c r="DM8" s="326"/>
      <c r="DN8" s="326"/>
      <c r="DO8" s="326"/>
      <c r="DP8" s="326"/>
      <c r="DQ8" s="326"/>
      <c r="DR8" s="326"/>
      <c r="DS8" s="326"/>
      <c r="DT8" s="326"/>
      <c r="DU8" s="326"/>
      <c r="DV8" s="326"/>
      <c r="DW8" s="326"/>
      <c r="DX8" s="326"/>
      <c r="DY8" s="326"/>
      <c r="DZ8" s="326"/>
      <c r="EA8" s="326"/>
      <c r="EB8" s="326"/>
      <c r="EC8" s="326"/>
      <c r="ED8" s="326"/>
      <c r="EE8" s="326"/>
      <c r="EF8" s="326"/>
      <c r="EG8" s="326"/>
      <c r="EH8" s="326"/>
      <c r="EI8" s="326"/>
      <c r="EJ8" s="326"/>
      <c r="EK8" s="326"/>
      <c r="EL8" s="326"/>
      <c r="EM8" s="326"/>
      <c r="EN8" s="326"/>
      <c r="EO8" s="326"/>
      <c r="EP8" s="326"/>
      <c r="EQ8" s="326"/>
      <c r="ER8" s="326"/>
      <c r="ES8" s="326"/>
      <c r="ET8" s="326"/>
      <c r="EU8" s="326"/>
      <c r="EV8" s="326"/>
      <c r="EW8" s="326"/>
      <c r="EX8" s="326"/>
      <c r="EY8" s="326"/>
      <c r="EZ8" s="326"/>
      <c r="FA8" s="326"/>
      <c r="FB8" s="326"/>
      <c r="FC8" s="326"/>
      <c r="FD8" s="326"/>
      <c r="FE8" s="326"/>
      <c r="FF8" s="326"/>
      <c r="FG8" s="326"/>
      <c r="FH8" s="326"/>
      <c r="FI8" s="326"/>
      <c r="FJ8" s="326"/>
      <c r="FK8" s="326"/>
      <c r="FL8" s="326"/>
      <c r="FM8" s="326"/>
      <c r="FN8" s="326"/>
      <c r="FO8" s="326"/>
      <c r="FP8" s="326"/>
      <c r="FQ8" s="326"/>
      <c r="FR8" s="326"/>
      <c r="FS8" s="326"/>
      <c r="FT8" s="326"/>
      <c r="FU8" s="326"/>
      <c r="FV8" s="326"/>
      <c r="FW8" s="326"/>
      <c r="FX8" s="326"/>
      <c r="FY8" s="326"/>
      <c r="FZ8" s="326"/>
      <c r="GA8" s="326"/>
      <c r="GB8" s="326"/>
      <c r="GC8" s="326"/>
      <c r="GD8" s="326"/>
      <c r="GE8" s="326"/>
      <c r="GF8" s="326"/>
      <c r="GG8" s="326"/>
      <c r="GH8" s="326"/>
      <c r="GI8" s="326"/>
      <c r="GJ8" s="326"/>
      <c r="GK8" s="326"/>
      <c r="GL8" s="326"/>
      <c r="GM8" s="326"/>
      <c r="GN8" s="326"/>
      <c r="GO8" s="326"/>
      <c r="GP8" s="326"/>
      <c r="GQ8" s="326"/>
      <c r="GR8" s="326"/>
      <c r="GS8" s="326"/>
      <c r="GT8" s="326"/>
      <c r="GU8" s="326"/>
      <c r="GV8" s="326"/>
      <c r="GW8" s="326"/>
      <c r="GX8" s="326"/>
      <c r="GY8" s="326"/>
      <c r="GZ8" s="326"/>
      <c r="HA8" s="326"/>
      <c r="HB8" s="326"/>
      <c r="HC8" s="326"/>
      <c r="HD8" s="326"/>
      <c r="HE8" s="326"/>
      <c r="HF8" s="326"/>
      <c r="HG8" s="326"/>
      <c r="HH8" s="326"/>
      <c r="HI8" s="326"/>
      <c r="HJ8" s="326"/>
      <c r="HK8" s="326"/>
      <c r="HL8" s="326"/>
      <c r="HM8" s="326"/>
      <c r="HN8" s="326"/>
      <c r="HO8" s="326"/>
      <c r="HP8" s="326"/>
      <c r="HQ8" s="326"/>
      <c r="HR8" s="326"/>
      <c r="HS8" s="326"/>
      <c r="HT8" s="326"/>
      <c r="HU8" s="326"/>
      <c r="HV8" s="326"/>
      <c r="HW8" s="326"/>
      <c r="HX8" s="326"/>
      <c r="HY8" s="326"/>
      <c r="HZ8" s="326"/>
      <c r="IA8" s="326"/>
      <c r="IB8" s="326"/>
      <c r="IC8" s="326"/>
      <c r="ID8" s="326"/>
      <c r="IE8" s="326"/>
      <c r="IF8" s="326"/>
      <c r="IG8" s="326"/>
      <c r="IH8" s="326"/>
      <c r="II8" s="326"/>
      <c r="IJ8" s="326"/>
      <c r="IK8" s="326"/>
      <c r="IL8" s="326"/>
      <c r="IM8" s="326"/>
      <c r="IN8" s="326"/>
      <c r="IO8" s="326"/>
      <c r="IP8" s="326"/>
    </row>
    <row r="9" spans="1:250" s="327" customFormat="1" ht="16.2" thickBot="1" x14ac:dyDescent="0.35">
      <c r="A9" s="326"/>
      <c r="B9" s="326"/>
      <c r="C9" s="326"/>
      <c r="D9" s="326"/>
      <c r="E9" s="326"/>
      <c r="F9" s="326"/>
      <c r="G9" s="326"/>
      <c r="H9" s="326"/>
      <c r="K9" s="326"/>
      <c r="L9" s="326"/>
      <c r="M9" s="326"/>
      <c r="N9" s="326"/>
      <c r="O9" s="326"/>
      <c r="P9" s="326"/>
      <c r="Q9" s="326"/>
      <c r="R9" s="326"/>
      <c r="S9" s="326"/>
      <c r="T9" s="326"/>
      <c r="U9" s="326"/>
      <c r="V9" s="326"/>
      <c r="W9" s="326"/>
      <c r="X9" s="326"/>
      <c r="Y9" s="326"/>
      <c r="Z9" s="326"/>
      <c r="AA9" s="326"/>
      <c r="AB9" s="326"/>
      <c r="AC9" s="326"/>
      <c r="AD9" s="326"/>
      <c r="AE9" s="326"/>
      <c r="AF9" s="326"/>
      <c r="AG9" s="326"/>
      <c r="AH9" s="326"/>
      <c r="AI9" s="326"/>
      <c r="AJ9" s="326"/>
      <c r="AK9" s="326"/>
      <c r="AL9" s="326"/>
      <c r="AM9" s="326"/>
      <c r="AN9" s="326"/>
      <c r="AO9" s="326"/>
      <c r="AP9" s="326"/>
      <c r="AQ9" s="326"/>
      <c r="AR9" s="326"/>
      <c r="AS9" s="326"/>
      <c r="AT9" s="326"/>
      <c r="AU9" s="326"/>
      <c r="AV9" s="326"/>
      <c r="AW9" s="326"/>
      <c r="AX9" s="326"/>
      <c r="AY9" s="326"/>
      <c r="AZ9" s="326"/>
      <c r="BA9" s="326"/>
      <c r="BB9" s="326"/>
      <c r="BC9" s="326"/>
      <c r="BD9" s="326"/>
      <c r="BE9" s="326"/>
      <c r="BF9" s="326"/>
      <c r="BG9" s="326"/>
      <c r="BH9" s="326"/>
      <c r="BI9" s="326"/>
      <c r="BJ9" s="326"/>
      <c r="BK9" s="326"/>
      <c r="BL9" s="326"/>
      <c r="BM9" s="326"/>
      <c r="BN9" s="326"/>
      <c r="BO9" s="326"/>
      <c r="BP9" s="326"/>
      <c r="BQ9" s="326"/>
      <c r="BR9" s="326"/>
      <c r="BS9" s="326"/>
      <c r="BT9" s="326"/>
      <c r="BU9" s="326"/>
      <c r="BV9" s="326"/>
      <c r="BW9" s="326"/>
      <c r="BX9" s="326"/>
      <c r="BY9" s="326"/>
      <c r="BZ9" s="326"/>
      <c r="CA9" s="326"/>
      <c r="CB9" s="326"/>
      <c r="CC9" s="326"/>
      <c r="CD9" s="326"/>
      <c r="CE9" s="326"/>
      <c r="CF9" s="326"/>
      <c r="CG9" s="326"/>
      <c r="CH9" s="326"/>
      <c r="CI9" s="326"/>
      <c r="CJ9" s="326"/>
      <c r="CK9" s="326"/>
      <c r="CL9" s="326"/>
      <c r="CM9" s="326"/>
      <c r="CN9" s="326"/>
      <c r="CO9" s="326"/>
      <c r="CP9" s="326"/>
      <c r="CQ9" s="326"/>
      <c r="CR9" s="326"/>
      <c r="CS9" s="326"/>
      <c r="CT9" s="326"/>
      <c r="CU9" s="326"/>
      <c r="CV9" s="326"/>
      <c r="CW9" s="326"/>
      <c r="CX9" s="326"/>
      <c r="CY9" s="326"/>
      <c r="CZ9" s="326"/>
      <c r="DA9" s="326"/>
      <c r="DB9" s="326"/>
      <c r="DC9" s="326"/>
      <c r="DD9" s="326"/>
      <c r="DE9" s="326"/>
      <c r="DF9" s="326"/>
      <c r="DG9" s="326"/>
      <c r="DH9" s="326"/>
      <c r="DI9" s="326"/>
      <c r="DJ9" s="326"/>
      <c r="DK9" s="326"/>
      <c r="DL9" s="326"/>
      <c r="DM9" s="326"/>
      <c r="DN9" s="326"/>
      <c r="DO9" s="326"/>
      <c r="DP9" s="326"/>
      <c r="DQ9" s="326"/>
      <c r="DR9" s="326"/>
      <c r="DS9" s="326"/>
      <c r="DT9" s="326"/>
      <c r="DU9" s="326"/>
      <c r="DV9" s="326"/>
      <c r="DW9" s="326"/>
      <c r="DX9" s="326"/>
      <c r="DY9" s="326"/>
      <c r="DZ9" s="326"/>
      <c r="EA9" s="326"/>
      <c r="EB9" s="326"/>
      <c r="EC9" s="326"/>
      <c r="ED9" s="326"/>
      <c r="EE9" s="326"/>
      <c r="EF9" s="326"/>
      <c r="EG9" s="326"/>
      <c r="EH9" s="326"/>
      <c r="EI9" s="326"/>
      <c r="EJ9" s="326"/>
      <c r="EK9" s="326"/>
      <c r="EL9" s="326"/>
      <c r="EM9" s="326"/>
      <c r="EN9" s="326"/>
      <c r="EO9" s="326"/>
      <c r="EP9" s="326"/>
      <c r="EQ9" s="326"/>
      <c r="ER9" s="326"/>
      <c r="ES9" s="326"/>
      <c r="ET9" s="326"/>
      <c r="EU9" s="326"/>
      <c r="EV9" s="326"/>
      <c r="EW9" s="326"/>
      <c r="EX9" s="326"/>
      <c r="EY9" s="326"/>
      <c r="EZ9" s="326"/>
      <c r="FA9" s="326"/>
      <c r="FB9" s="326"/>
      <c r="FC9" s="326"/>
      <c r="FD9" s="326"/>
      <c r="FE9" s="326"/>
      <c r="FF9" s="326"/>
      <c r="FG9" s="326"/>
      <c r="FH9" s="326"/>
      <c r="FI9" s="326"/>
      <c r="FJ9" s="326"/>
      <c r="FK9" s="326"/>
      <c r="FL9" s="326"/>
      <c r="FM9" s="326"/>
      <c r="FN9" s="326"/>
      <c r="FO9" s="326"/>
      <c r="FP9" s="326"/>
      <c r="FQ9" s="326"/>
      <c r="FR9" s="326"/>
      <c r="FS9" s="326"/>
      <c r="FT9" s="326"/>
      <c r="FU9" s="326"/>
      <c r="FV9" s="326"/>
      <c r="FW9" s="326"/>
      <c r="FX9" s="326"/>
      <c r="FY9" s="326"/>
      <c r="FZ9" s="326"/>
      <c r="GA9" s="326"/>
      <c r="GB9" s="326"/>
      <c r="GC9" s="326"/>
      <c r="GD9" s="326"/>
      <c r="GE9" s="326"/>
      <c r="GF9" s="326"/>
      <c r="GG9" s="326"/>
      <c r="GH9" s="326"/>
      <c r="GI9" s="326"/>
      <c r="GJ9" s="326"/>
      <c r="GK9" s="326"/>
      <c r="GL9" s="326"/>
      <c r="GM9" s="326"/>
      <c r="GN9" s="326"/>
      <c r="GO9" s="326"/>
      <c r="GP9" s="326"/>
      <c r="GQ9" s="326"/>
      <c r="GR9" s="326"/>
      <c r="GS9" s="326"/>
      <c r="GT9" s="326"/>
      <c r="GU9" s="326"/>
      <c r="GV9" s="326"/>
      <c r="GW9" s="326"/>
      <c r="GX9" s="326"/>
      <c r="GY9" s="326"/>
      <c r="GZ9" s="326"/>
      <c r="HA9" s="326"/>
      <c r="HB9" s="326"/>
      <c r="HC9" s="326"/>
      <c r="HD9" s="326"/>
      <c r="HE9" s="326"/>
      <c r="HF9" s="326"/>
      <c r="HG9" s="326"/>
      <c r="HH9" s="326"/>
      <c r="HI9" s="326"/>
      <c r="HJ9" s="326"/>
      <c r="HK9" s="326"/>
      <c r="HL9" s="326"/>
      <c r="HM9" s="326"/>
      <c r="HN9" s="326"/>
      <c r="HO9" s="326"/>
      <c r="HP9" s="326"/>
      <c r="HQ9" s="326"/>
      <c r="HR9" s="326"/>
      <c r="HS9" s="326"/>
      <c r="HT9" s="326"/>
      <c r="HU9" s="326"/>
      <c r="HV9" s="326"/>
      <c r="HW9" s="326"/>
      <c r="HX9" s="326"/>
      <c r="HY9" s="326"/>
      <c r="HZ9" s="326"/>
      <c r="IA9" s="326"/>
      <c r="IB9" s="326"/>
      <c r="IC9" s="326"/>
      <c r="ID9" s="326"/>
      <c r="IE9" s="326"/>
      <c r="IF9" s="326"/>
      <c r="IG9" s="326"/>
      <c r="IH9" s="326"/>
      <c r="II9" s="326"/>
      <c r="IJ9" s="326"/>
      <c r="IK9" s="326"/>
      <c r="IL9" s="326"/>
      <c r="IM9" s="326"/>
      <c r="IN9" s="326"/>
      <c r="IO9" s="326"/>
      <c r="IP9" s="326"/>
    </row>
    <row r="10" spans="1:250" s="327" customFormat="1" x14ac:dyDescent="0.3">
      <c r="A10" s="581"/>
      <c r="B10" s="582"/>
      <c r="C10" s="581"/>
      <c r="D10" s="583"/>
      <c r="E10" s="582"/>
      <c r="F10" s="518"/>
      <c r="G10" s="519"/>
      <c r="H10" s="335" t="s">
        <v>128</v>
      </c>
      <c r="I10" s="336"/>
      <c r="K10" s="326"/>
      <c r="L10" s="326"/>
      <c r="M10" s="326"/>
      <c r="N10" s="326"/>
      <c r="O10" s="326"/>
      <c r="P10" s="326"/>
      <c r="Q10" s="326"/>
      <c r="R10" s="326"/>
      <c r="S10" s="326"/>
      <c r="T10" s="326"/>
      <c r="U10" s="326"/>
      <c r="V10" s="326"/>
      <c r="W10" s="326"/>
      <c r="X10" s="326"/>
      <c r="Y10" s="326"/>
      <c r="Z10" s="326"/>
      <c r="AA10" s="326"/>
      <c r="AB10" s="326"/>
      <c r="AC10" s="326"/>
      <c r="AD10" s="326"/>
      <c r="AE10" s="326"/>
      <c r="AF10" s="326"/>
      <c r="AG10" s="326"/>
      <c r="AH10" s="326"/>
      <c r="AI10" s="326"/>
      <c r="AJ10" s="326"/>
      <c r="AK10" s="326"/>
      <c r="AL10" s="326"/>
      <c r="AM10" s="326"/>
      <c r="AN10" s="326"/>
      <c r="AO10" s="326"/>
      <c r="AP10" s="326"/>
      <c r="AQ10" s="326"/>
      <c r="AR10" s="326"/>
      <c r="AS10" s="326"/>
      <c r="AT10" s="326"/>
      <c r="AU10" s="326"/>
      <c r="AV10" s="326"/>
      <c r="AW10" s="326"/>
      <c r="AX10" s="326"/>
      <c r="AY10" s="326"/>
      <c r="AZ10" s="326"/>
      <c r="BA10" s="326"/>
      <c r="BB10" s="326"/>
      <c r="BC10" s="326"/>
      <c r="BD10" s="326"/>
      <c r="BE10" s="326"/>
      <c r="BF10" s="326"/>
      <c r="BG10" s="326"/>
      <c r="BH10" s="326"/>
      <c r="BI10" s="326"/>
      <c r="BJ10" s="326"/>
      <c r="BK10" s="326"/>
      <c r="BL10" s="326"/>
      <c r="BM10" s="326"/>
      <c r="BN10" s="326"/>
      <c r="BO10" s="326"/>
      <c r="BP10" s="326"/>
      <c r="BQ10" s="326"/>
      <c r="BR10" s="326"/>
      <c r="BS10" s="326"/>
      <c r="BT10" s="326"/>
      <c r="BU10" s="326"/>
      <c r="BV10" s="326"/>
      <c r="BW10" s="326"/>
      <c r="BX10" s="326"/>
      <c r="BY10" s="326"/>
      <c r="BZ10" s="326"/>
      <c r="CA10" s="326"/>
      <c r="CB10" s="326"/>
      <c r="CC10" s="326"/>
      <c r="CD10" s="326"/>
      <c r="CE10" s="326"/>
      <c r="CF10" s="326"/>
      <c r="CG10" s="326"/>
      <c r="CH10" s="326"/>
      <c r="CI10" s="326"/>
      <c r="CJ10" s="326"/>
      <c r="CK10" s="326"/>
      <c r="CL10" s="326"/>
      <c r="CM10" s="326"/>
      <c r="CN10" s="326"/>
      <c r="CO10" s="326"/>
      <c r="CP10" s="326"/>
      <c r="CQ10" s="326"/>
      <c r="CR10" s="326"/>
      <c r="CS10" s="326"/>
      <c r="CT10" s="326"/>
      <c r="CU10" s="326"/>
      <c r="CV10" s="326"/>
      <c r="CW10" s="326"/>
      <c r="CX10" s="326"/>
      <c r="CY10" s="326"/>
      <c r="CZ10" s="326"/>
      <c r="DA10" s="326"/>
      <c r="DB10" s="326"/>
      <c r="DC10" s="326"/>
      <c r="DD10" s="326"/>
      <c r="DE10" s="326"/>
      <c r="DF10" s="326"/>
      <c r="DG10" s="326"/>
      <c r="DH10" s="326"/>
      <c r="DI10" s="326"/>
      <c r="DJ10" s="326"/>
      <c r="DK10" s="326"/>
      <c r="DL10" s="326"/>
      <c r="DM10" s="326"/>
      <c r="DN10" s="326"/>
      <c r="DO10" s="326"/>
      <c r="DP10" s="326"/>
      <c r="DQ10" s="326"/>
      <c r="DR10" s="326"/>
      <c r="DS10" s="326"/>
      <c r="DT10" s="326"/>
      <c r="DU10" s="326"/>
      <c r="DV10" s="326"/>
      <c r="DW10" s="326"/>
      <c r="DX10" s="326"/>
      <c r="DY10" s="326"/>
      <c r="DZ10" s="326"/>
      <c r="EA10" s="326"/>
      <c r="EB10" s="326"/>
      <c r="EC10" s="326"/>
      <c r="ED10" s="326"/>
      <c r="EE10" s="326"/>
      <c r="EF10" s="326"/>
      <c r="EG10" s="326"/>
      <c r="EH10" s="326"/>
      <c r="EI10" s="326"/>
      <c r="EJ10" s="326"/>
      <c r="EK10" s="326"/>
      <c r="EL10" s="326"/>
      <c r="EM10" s="326"/>
      <c r="EN10" s="326"/>
      <c r="EO10" s="326"/>
      <c r="EP10" s="326"/>
      <c r="EQ10" s="326"/>
      <c r="ER10" s="326"/>
      <c r="ES10" s="326"/>
      <c r="ET10" s="326"/>
      <c r="EU10" s="326"/>
      <c r="EV10" s="326"/>
      <c r="EW10" s="326"/>
      <c r="EX10" s="326"/>
      <c r="EY10" s="326"/>
      <c r="EZ10" s="326"/>
      <c r="FA10" s="326"/>
      <c r="FB10" s="326"/>
      <c r="FC10" s="326"/>
      <c r="FD10" s="326"/>
      <c r="FE10" s="326"/>
      <c r="FF10" s="326"/>
      <c r="FG10" s="326"/>
      <c r="FH10" s="326"/>
      <c r="FI10" s="326"/>
      <c r="FJ10" s="326"/>
      <c r="FK10" s="326"/>
      <c r="FL10" s="326"/>
      <c r="FM10" s="326"/>
      <c r="FN10" s="326"/>
      <c r="FO10" s="326"/>
      <c r="FP10" s="326"/>
      <c r="FQ10" s="326"/>
      <c r="FR10" s="326"/>
      <c r="FS10" s="326"/>
      <c r="FT10" s="326"/>
      <c r="FU10" s="326"/>
      <c r="FV10" s="326"/>
      <c r="FW10" s="326"/>
      <c r="FX10" s="326"/>
      <c r="FY10" s="326"/>
      <c r="FZ10" s="326"/>
      <c r="GA10" s="326"/>
      <c r="GB10" s="326"/>
      <c r="GC10" s="326"/>
      <c r="GD10" s="326"/>
      <c r="GE10" s="326"/>
      <c r="GF10" s="326"/>
      <c r="GG10" s="326"/>
      <c r="GH10" s="326"/>
      <c r="GI10" s="326"/>
      <c r="GJ10" s="326"/>
      <c r="GK10" s="326"/>
      <c r="GL10" s="326"/>
      <c r="GM10" s="326"/>
      <c r="GN10" s="326"/>
      <c r="GO10" s="326"/>
      <c r="GP10" s="326"/>
      <c r="GQ10" s="326"/>
      <c r="GR10" s="326"/>
      <c r="GS10" s="326"/>
      <c r="GT10" s="326"/>
      <c r="GU10" s="326"/>
      <c r="GV10" s="326"/>
      <c r="GW10" s="326"/>
      <c r="GX10" s="326"/>
      <c r="GY10" s="326"/>
      <c r="GZ10" s="326"/>
      <c r="HA10" s="326"/>
      <c r="HB10" s="326"/>
      <c r="HC10" s="326"/>
      <c r="HD10" s="326"/>
      <c r="HE10" s="326"/>
      <c r="HF10" s="326"/>
      <c r="HG10" s="326"/>
      <c r="HH10" s="326"/>
      <c r="HI10" s="326"/>
      <c r="HJ10" s="326"/>
      <c r="HK10" s="326"/>
      <c r="HL10" s="326"/>
      <c r="HM10" s="326"/>
      <c r="HN10" s="326"/>
      <c r="HO10" s="326"/>
      <c r="HP10" s="326"/>
      <c r="HQ10" s="326"/>
      <c r="HR10" s="326"/>
      <c r="HS10" s="326"/>
      <c r="HT10" s="326"/>
      <c r="HU10" s="326"/>
      <c r="HV10" s="326"/>
      <c r="HW10" s="326"/>
      <c r="HX10" s="326"/>
      <c r="HY10" s="326"/>
      <c r="HZ10" s="326"/>
      <c r="IA10" s="326"/>
      <c r="IB10" s="326"/>
      <c r="IC10" s="326"/>
      <c r="ID10" s="326"/>
      <c r="IE10" s="326"/>
      <c r="IF10" s="326"/>
      <c r="IG10" s="326"/>
      <c r="IH10" s="326"/>
      <c r="II10" s="326"/>
      <c r="IJ10" s="326"/>
      <c r="IK10" s="326"/>
      <c r="IL10" s="326"/>
      <c r="IM10" s="326"/>
      <c r="IN10" s="326"/>
      <c r="IO10" s="326"/>
      <c r="IP10" s="326"/>
    </row>
    <row r="11" spans="1:250" x14ac:dyDescent="0.3">
      <c r="A11" s="520" t="s">
        <v>144</v>
      </c>
      <c r="B11" s="521"/>
      <c r="C11" s="520" t="s">
        <v>145</v>
      </c>
      <c r="D11" s="522"/>
      <c r="E11" s="521"/>
      <c r="F11" s="338" t="s">
        <v>146</v>
      </c>
      <c r="G11" s="339"/>
      <c r="H11" s="340" t="s">
        <v>147</v>
      </c>
      <c r="I11" s="341"/>
    </row>
    <row r="12" spans="1:250" ht="16.2" thickBot="1" x14ac:dyDescent="0.35">
      <c r="A12" s="576"/>
      <c r="B12" s="577"/>
      <c r="C12" s="501"/>
      <c r="D12" s="578"/>
      <c r="E12" s="502"/>
      <c r="F12" s="501"/>
      <c r="G12" s="502"/>
      <c r="H12" s="343"/>
      <c r="I12" s="336"/>
    </row>
    <row r="13" spans="1:250" x14ac:dyDescent="0.3">
      <c r="A13" s="579" t="s">
        <v>354</v>
      </c>
      <c r="B13" s="580"/>
      <c r="C13" s="497" t="s">
        <v>355</v>
      </c>
      <c r="D13" s="497"/>
      <c r="E13" s="498"/>
      <c r="F13" s="499" t="s">
        <v>356</v>
      </c>
      <c r="G13" s="500"/>
      <c r="H13" s="344">
        <v>9.6300000000000008</v>
      </c>
      <c r="I13" s="341"/>
      <c r="J13" s="341"/>
      <c r="K13" s="341"/>
      <c r="L13" s="327"/>
    </row>
    <row r="14" spans="1:250" x14ac:dyDescent="0.3">
      <c r="A14" s="586" t="s">
        <v>357</v>
      </c>
      <c r="B14" s="587"/>
      <c r="C14" s="483" t="s">
        <v>355</v>
      </c>
      <c r="D14" s="483"/>
      <c r="E14" s="484"/>
      <c r="F14" s="584" t="s">
        <v>358</v>
      </c>
      <c r="G14" s="585"/>
      <c r="H14" s="345">
        <v>12.01</v>
      </c>
      <c r="I14" s="341"/>
      <c r="J14" s="341"/>
      <c r="K14" s="341"/>
      <c r="L14" s="327"/>
    </row>
    <row r="15" spans="1:250" x14ac:dyDescent="0.3">
      <c r="A15" s="586" t="s">
        <v>359</v>
      </c>
      <c r="B15" s="587"/>
      <c r="C15" s="483" t="s">
        <v>355</v>
      </c>
      <c r="D15" s="483"/>
      <c r="E15" s="484"/>
      <c r="F15" s="584" t="s">
        <v>360</v>
      </c>
      <c r="G15" s="585"/>
      <c r="H15" s="345">
        <v>9.2200000000000006</v>
      </c>
      <c r="I15" s="341"/>
      <c r="J15" s="341"/>
      <c r="K15" s="341"/>
      <c r="L15" s="327"/>
    </row>
    <row r="16" spans="1:250" x14ac:dyDescent="0.3">
      <c r="A16" s="480" t="s">
        <v>361</v>
      </c>
      <c r="B16" s="481"/>
      <c r="C16" s="482" t="s">
        <v>355</v>
      </c>
      <c r="D16" s="483"/>
      <c r="E16" s="484"/>
      <c r="F16" s="584" t="s">
        <v>362</v>
      </c>
      <c r="G16" s="585"/>
      <c r="H16" s="345">
        <v>11.61</v>
      </c>
      <c r="I16" s="341"/>
      <c r="J16" s="341"/>
      <c r="K16" s="341"/>
      <c r="L16" s="327"/>
    </row>
    <row r="17" spans="1:12" x14ac:dyDescent="0.3">
      <c r="A17" s="586" t="s">
        <v>363</v>
      </c>
      <c r="B17" s="587"/>
      <c r="C17" s="483" t="s">
        <v>355</v>
      </c>
      <c r="D17" s="483"/>
      <c r="E17" s="484"/>
      <c r="F17" s="584" t="s">
        <v>364</v>
      </c>
      <c r="G17" s="585"/>
      <c r="H17" s="345">
        <v>8.84</v>
      </c>
      <c r="I17" s="341"/>
      <c r="J17" s="341"/>
      <c r="K17" s="341"/>
      <c r="L17" s="327"/>
    </row>
    <row r="18" spans="1:12" x14ac:dyDescent="0.3">
      <c r="A18" s="586" t="s">
        <v>365</v>
      </c>
      <c r="B18" s="587"/>
      <c r="C18" s="497" t="s">
        <v>355</v>
      </c>
      <c r="D18" s="497"/>
      <c r="E18" s="498"/>
      <c r="F18" s="584" t="s">
        <v>366</v>
      </c>
      <c r="G18" s="585"/>
      <c r="H18" s="345">
        <v>11.22</v>
      </c>
      <c r="I18" s="341"/>
      <c r="J18" s="341"/>
      <c r="K18" s="341"/>
      <c r="L18" s="327"/>
    </row>
    <row r="19" spans="1:12" x14ac:dyDescent="0.3">
      <c r="A19" s="586" t="s">
        <v>367</v>
      </c>
      <c r="B19" s="587"/>
      <c r="C19" s="483" t="s">
        <v>355</v>
      </c>
      <c r="D19" s="483"/>
      <c r="E19" s="484"/>
      <c r="F19" s="584" t="s">
        <v>190</v>
      </c>
      <c r="G19" s="585"/>
      <c r="H19" s="346">
        <v>27.51</v>
      </c>
      <c r="I19" s="341"/>
      <c r="J19" s="341"/>
      <c r="K19" s="341"/>
      <c r="L19" s="327"/>
    </row>
    <row r="20" spans="1:12" x14ac:dyDescent="0.3">
      <c r="A20" s="586" t="s">
        <v>368</v>
      </c>
      <c r="B20" s="587"/>
      <c r="C20" s="483" t="s">
        <v>355</v>
      </c>
      <c r="D20" s="483"/>
      <c r="E20" s="484"/>
      <c r="F20" s="584" t="s">
        <v>208</v>
      </c>
      <c r="G20" s="585"/>
      <c r="H20" s="346">
        <v>46.99</v>
      </c>
      <c r="I20" s="341"/>
      <c r="J20" s="341"/>
      <c r="K20" s="341"/>
      <c r="L20" s="327"/>
    </row>
    <row r="21" spans="1:12" x14ac:dyDescent="0.3">
      <c r="A21" s="586" t="s">
        <v>369</v>
      </c>
      <c r="B21" s="587"/>
      <c r="C21" s="483" t="s">
        <v>355</v>
      </c>
      <c r="D21" s="483"/>
      <c r="E21" s="484"/>
      <c r="F21" s="584" t="s">
        <v>370</v>
      </c>
      <c r="G21" s="585"/>
      <c r="H21" s="346">
        <v>11.99</v>
      </c>
      <c r="I21" s="341"/>
      <c r="J21" s="341"/>
      <c r="K21" s="341"/>
      <c r="L21" s="327"/>
    </row>
    <row r="22" spans="1:12" x14ac:dyDescent="0.3">
      <c r="A22" s="586" t="s">
        <v>371</v>
      </c>
      <c r="B22" s="587"/>
      <c r="C22" s="483" t="s">
        <v>355</v>
      </c>
      <c r="D22" s="483"/>
      <c r="E22" s="484"/>
      <c r="F22" s="584" t="s">
        <v>372</v>
      </c>
      <c r="G22" s="585"/>
      <c r="H22" s="346">
        <v>22.94</v>
      </c>
      <c r="I22" s="341"/>
      <c r="J22" s="341"/>
      <c r="K22" s="341"/>
      <c r="L22" s="327"/>
    </row>
    <row r="23" spans="1:12" ht="16.2" thickBot="1" x14ac:dyDescent="0.35">
      <c r="A23" s="588" t="s">
        <v>373</v>
      </c>
      <c r="B23" s="589"/>
      <c r="C23" s="488" t="s">
        <v>355</v>
      </c>
      <c r="D23" s="488"/>
      <c r="E23" s="489"/>
      <c r="F23" s="490" t="s">
        <v>374</v>
      </c>
      <c r="G23" s="491"/>
      <c r="H23" s="347">
        <v>31.27</v>
      </c>
      <c r="I23" s="341"/>
      <c r="J23" s="341"/>
      <c r="K23" s="341"/>
      <c r="L23" s="327"/>
    </row>
    <row r="24" spans="1:12" x14ac:dyDescent="0.3">
      <c r="A24" s="579" t="s">
        <v>375</v>
      </c>
      <c r="B24" s="580"/>
      <c r="C24" s="497" t="s">
        <v>376</v>
      </c>
      <c r="D24" s="497"/>
      <c r="E24" s="498"/>
      <c r="F24" s="499" t="s">
        <v>356</v>
      </c>
      <c r="G24" s="500"/>
      <c r="H24" s="344">
        <v>9.6300000000000008</v>
      </c>
      <c r="I24" s="341"/>
      <c r="J24" s="341"/>
      <c r="K24" s="341"/>
      <c r="L24" s="327"/>
    </row>
    <row r="25" spans="1:12" x14ac:dyDescent="0.3">
      <c r="A25" s="586" t="s">
        <v>377</v>
      </c>
      <c r="B25" s="587"/>
      <c r="C25" s="483" t="s">
        <v>376</v>
      </c>
      <c r="D25" s="483"/>
      <c r="E25" s="484"/>
      <c r="F25" s="584" t="s">
        <v>358</v>
      </c>
      <c r="G25" s="585"/>
      <c r="H25" s="345">
        <v>12.01</v>
      </c>
      <c r="I25" s="341"/>
      <c r="J25" s="341"/>
      <c r="K25" s="341"/>
      <c r="L25" s="327"/>
    </row>
    <row r="26" spans="1:12" x14ac:dyDescent="0.3">
      <c r="A26" s="586" t="s">
        <v>378</v>
      </c>
      <c r="B26" s="587"/>
      <c r="C26" s="483" t="s">
        <v>376</v>
      </c>
      <c r="D26" s="483"/>
      <c r="E26" s="484"/>
      <c r="F26" s="584" t="s">
        <v>360</v>
      </c>
      <c r="G26" s="585"/>
      <c r="H26" s="345">
        <v>9.2200000000000006</v>
      </c>
      <c r="I26" s="341"/>
      <c r="J26" s="341"/>
      <c r="K26" s="341"/>
      <c r="L26" s="327"/>
    </row>
    <row r="27" spans="1:12" x14ac:dyDescent="0.3">
      <c r="A27" s="480" t="s">
        <v>379</v>
      </c>
      <c r="B27" s="481"/>
      <c r="C27" s="482" t="s">
        <v>376</v>
      </c>
      <c r="D27" s="483"/>
      <c r="E27" s="484"/>
      <c r="F27" s="584" t="s">
        <v>362</v>
      </c>
      <c r="G27" s="585"/>
      <c r="H27" s="345">
        <v>11.61</v>
      </c>
      <c r="I27" s="341"/>
      <c r="J27" s="341"/>
      <c r="K27" s="341"/>
      <c r="L27" s="327"/>
    </row>
    <row r="28" spans="1:12" x14ac:dyDescent="0.3">
      <c r="A28" s="586" t="s">
        <v>380</v>
      </c>
      <c r="B28" s="587"/>
      <c r="C28" s="483" t="s">
        <v>376</v>
      </c>
      <c r="D28" s="483"/>
      <c r="E28" s="484"/>
      <c r="F28" s="584" t="s">
        <v>364</v>
      </c>
      <c r="G28" s="585"/>
      <c r="H28" s="345">
        <v>8.84</v>
      </c>
      <c r="I28" s="341"/>
      <c r="J28" s="341"/>
      <c r="K28" s="341"/>
      <c r="L28" s="327"/>
    </row>
    <row r="29" spans="1:12" x14ac:dyDescent="0.3">
      <c r="A29" s="586" t="s">
        <v>381</v>
      </c>
      <c r="B29" s="587"/>
      <c r="C29" s="497" t="s">
        <v>376</v>
      </c>
      <c r="D29" s="497"/>
      <c r="E29" s="498"/>
      <c r="F29" s="584" t="s">
        <v>366</v>
      </c>
      <c r="G29" s="585"/>
      <c r="H29" s="345">
        <v>11.22</v>
      </c>
      <c r="I29" s="341"/>
      <c r="J29" s="341"/>
      <c r="K29" s="341"/>
      <c r="L29" s="327"/>
    </row>
    <row r="30" spans="1:12" x14ac:dyDescent="0.3">
      <c r="A30" s="586" t="s">
        <v>382</v>
      </c>
      <c r="B30" s="587"/>
      <c r="C30" s="483" t="s">
        <v>376</v>
      </c>
      <c r="D30" s="483"/>
      <c r="E30" s="484"/>
      <c r="F30" s="584" t="s">
        <v>190</v>
      </c>
      <c r="G30" s="585"/>
      <c r="H30" s="346">
        <v>27.51</v>
      </c>
      <c r="I30" s="341"/>
      <c r="J30" s="341"/>
      <c r="K30" s="341"/>
      <c r="L30" s="327"/>
    </row>
    <row r="31" spans="1:12" x14ac:dyDescent="0.3">
      <c r="A31" s="586" t="s">
        <v>383</v>
      </c>
      <c r="B31" s="587"/>
      <c r="C31" s="483" t="s">
        <v>376</v>
      </c>
      <c r="D31" s="483"/>
      <c r="E31" s="484"/>
      <c r="F31" s="584" t="s">
        <v>208</v>
      </c>
      <c r="G31" s="585"/>
      <c r="H31" s="346">
        <v>46.99</v>
      </c>
      <c r="I31" s="341"/>
      <c r="J31" s="341"/>
      <c r="K31" s="341"/>
      <c r="L31" s="327"/>
    </row>
    <row r="32" spans="1:12" x14ac:dyDescent="0.3">
      <c r="A32" s="586" t="s">
        <v>384</v>
      </c>
      <c r="B32" s="587"/>
      <c r="C32" s="483" t="s">
        <v>376</v>
      </c>
      <c r="D32" s="483"/>
      <c r="E32" s="484"/>
      <c r="F32" s="584" t="s">
        <v>370</v>
      </c>
      <c r="G32" s="585"/>
      <c r="H32" s="346">
        <v>11.99</v>
      </c>
      <c r="I32" s="341"/>
      <c r="J32" s="341"/>
      <c r="K32" s="341"/>
      <c r="L32" s="327"/>
    </row>
    <row r="33" spans="1:12" x14ac:dyDescent="0.3">
      <c r="A33" s="586" t="s">
        <v>385</v>
      </c>
      <c r="B33" s="587"/>
      <c r="C33" s="483" t="s">
        <v>376</v>
      </c>
      <c r="D33" s="483"/>
      <c r="E33" s="484"/>
      <c r="F33" s="584" t="s">
        <v>372</v>
      </c>
      <c r="G33" s="585"/>
      <c r="H33" s="346">
        <v>22.94</v>
      </c>
      <c r="I33" s="341"/>
      <c r="J33" s="341"/>
      <c r="K33" s="341"/>
      <c r="L33" s="327"/>
    </row>
    <row r="34" spans="1:12" ht="16.2" thickBot="1" x14ac:dyDescent="0.35">
      <c r="A34" s="588" t="s">
        <v>386</v>
      </c>
      <c r="B34" s="589"/>
      <c r="C34" s="488" t="s">
        <v>376</v>
      </c>
      <c r="D34" s="488"/>
      <c r="E34" s="489"/>
      <c r="F34" s="490" t="s">
        <v>374</v>
      </c>
      <c r="G34" s="491"/>
      <c r="H34" s="347">
        <v>31.27</v>
      </c>
      <c r="I34" s="341"/>
      <c r="J34" s="341"/>
      <c r="K34" s="341"/>
      <c r="L34" s="327"/>
    </row>
    <row r="35" spans="1:12" x14ac:dyDescent="0.3">
      <c r="A35" s="579" t="s">
        <v>387</v>
      </c>
      <c r="B35" s="580"/>
      <c r="C35" s="497" t="s">
        <v>388</v>
      </c>
      <c r="D35" s="497"/>
      <c r="E35" s="498"/>
      <c r="F35" s="499" t="s">
        <v>356</v>
      </c>
      <c r="G35" s="500"/>
      <c r="H35" s="344">
        <v>9.6300000000000008</v>
      </c>
      <c r="I35" s="341"/>
      <c r="J35" s="341"/>
      <c r="K35" s="341"/>
      <c r="L35" s="327"/>
    </row>
    <row r="36" spans="1:12" x14ac:dyDescent="0.3">
      <c r="A36" s="586" t="s">
        <v>389</v>
      </c>
      <c r="B36" s="587"/>
      <c r="C36" s="483" t="s">
        <v>388</v>
      </c>
      <c r="D36" s="483"/>
      <c r="E36" s="484"/>
      <c r="F36" s="584" t="s">
        <v>358</v>
      </c>
      <c r="G36" s="585"/>
      <c r="H36" s="345">
        <v>12.01</v>
      </c>
      <c r="I36" s="341"/>
      <c r="J36" s="341"/>
      <c r="K36" s="341"/>
      <c r="L36" s="327"/>
    </row>
    <row r="37" spans="1:12" x14ac:dyDescent="0.3">
      <c r="A37" s="586" t="s">
        <v>390</v>
      </c>
      <c r="B37" s="587"/>
      <c r="C37" s="483" t="s">
        <v>388</v>
      </c>
      <c r="D37" s="483"/>
      <c r="E37" s="484"/>
      <c r="F37" s="584" t="s">
        <v>360</v>
      </c>
      <c r="G37" s="585"/>
      <c r="H37" s="345">
        <v>9.2200000000000006</v>
      </c>
      <c r="I37" s="341"/>
      <c r="J37" s="341"/>
      <c r="K37" s="341"/>
      <c r="L37" s="327"/>
    </row>
    <row r="38" spans="1:12" x14ac:dyDescent="0.3">
      <c r="A38" s="480" t="s">
        <v>391</v>
      </c>
      <c r="B38" s="481"/>
      <c r="C38" s="482" t="s">
        <v>388</v>
      </c>
      <c r="D38" s="483"/>
      <c r="E38" s="484"/>
      <c r="F38" s="584" t="s">
        <v>362</v>
      </c>
      <c r="G38" s="585"/>
      <c r="H38" s="345">
        <v>11.61</v>
      </c>
      <c r="I38" s="341"/>
      <c r="J38" s="341"/>
      <c r="K38" s="341"/>
      <c r="L38" s="327"/>
    </row>
    <row r="39" spans="1:12" x14ac:dyDescent="0.3">
      <c r="A39" s="586" t="s">
        <v>392</v>
      </c>
      <c r="B39" s="587"/>
      <c r="C39" s="483" t="s">
        <v>388</v>
      </c>
      <c r="D39" s="483"/>
      <c r="E39" s="484"/>
      <c r="F39" s="584" t="s">
        <v>364</v>
      </c>
      <c r="G39" s="585"/>
      <c r="H39" s="345">
        <v>8.84</v>
      </c>
      <c r="I39" s="341"/>
      <c r="J39" s="341"/>
      <c r="K39" s="341"/>
      <c r="L39" s="327"/>
    </row>
    <row r="40" spans="1:12" x14ac:dyDescent="0.3">
      <c r="A40" s="586" t="s">
        <v>393</v>
      </c>
      <c r="B40" s="587"/>
      <c r="C40" s="497" t="s">
        <v>388</v>
      </c>
      <c r="D40" s="497"/>
      <c r="E40" s="498"/>
      <c r="F40" s="584" t="s">
        <v>366</v>
      </c>
      <c r="G40" s="585"/>
      <c r="H40" s="345">
        <v>11.22</v>
      </c>
      <c r="I40" s="341"/>
      <c r="J40" s="341"/>
      <c r="K40" s="341"/>
      <c r="L40" s="327"/>
    </row>
    <row r="41" spans="1:12" x14ac:dyDescent="0.3">
      <c r="A41" s="586" t="s">
        <v>394</v>
      </c>
      <c r="B41" s="587"/>
      <c r="C41" s="483" t="s">
        <v>388</v>
      </c>
      <c r="D41" s="483"/>
      <c r="E41" s="484"/>
      <c r="F41" s="584" t="s">
        <v>190</v>
      </c>
      <c r="G41" s="585"/>
      <c r="H41" s="346">
        <v>27.51</v>
      </c>
      <c r="I41" s="341"/>
      <c r="J41" s="341"/>
      <c r="K41" s="341"/>
      <c r="L41" s="327"/>
    </row>
    <row r="42" spans="1:12" x14ac:dyDescent="0.3">
      <c r="A42" s="586" t="s">
        <v>395</v>
      </c>
      <c r="B42" s="587"/>
      <c r="C42" s="483" t="s">
        <v>388</v>
      </c>
      <c r="D42" s="483"/>
      <c r="E42" s="484"/>
      <c r="F42" s="584" t="s">
        <v>208</v>
      </c>
      <c r="G42" s="585"/>
      <c r="H42" s="346">
        <v>46.99</v>
      </c>
      <c r="I42" s="341"/>
      <c r="J42" s="341"/>
      <c r="K42" s="341"/>
      <c r="L42" s="327"/>
    </row>
    <row r="43" spans="1:12" x14ac:dyDescent="0.3">
      <c r="A43" s="586" t="s">
        <v>396</v>
      </c>
      <c r="B43" s="587"/>
      <c r="C43" s="483" t="s">
        <v>388</v>
      </c>
      <c r="D43" s="483"/>
      <c r="E43" s="484"/>
      <c r="F43" s="584" t="s">
        <v>370</v>
      </c>
      <c r="G43" s="585"/>
      <c r="H43" s="346">
        <v>11.99</v>
      </c>
      <c r="I43" s="341"/>
      <c r="J43" s="341"/>
      <c r="K43" s="341"/>
      <c r="L43" s="327"/>
    </row>
    <row r="44" spans="1:12" x14ac:dyDescent="0.3">
      <c r="A44" s="586" t="s">
        <v>397</v>
      </c>
      <c r="B44" s="587"/>
      <c r="C44" s="483" t="s">
        <v>388</v>
      </c>
      <c r="D44" s="483"/>
      <c r="E44" s="484"/>
      <c r="F44" s="584" t="s">
        <v>372</v>
      </c>
      <c r="G44" s="585"/>
      <c r="H44" s="346">
        <v>22.94</v>
      </c>
      <c r="I44" s="341"/>
      <c r="J44" s="341"/>
      <c r="K44" s="341"/>
      <c r="L44" s="327"/>
    </row>
    <row r="45" spans="1:12" ht="16.2" thickBot="1" x14ac:dyDescent="0.35">
      <c r="A45" s="588" t="s">
        <v>398</v>
      </c>
      <c r="B45" s="589"/>
      <c r="C45" s="488" t="s">
        <v>388</v>
      </c>
      <c r="D45" s="488"/>
      <c r="E45" s="489"/>
      <c r="F45" s="490" t="s">
        <v>374</v>
      </c>
      <c r="G45" s="491"/>
      <c r="H45" s="347">
        <v>31.27</v>
      </c>
      <c r="I45" s="341"/>
      <c r="J45" s="341"/>
      <c r="K45" s="341"/>
      <c r="L45" s="327"/>
    </row>
    <row r="46" spans="1:12" x14ac:dyDescent="0.3">
      <c r="A46" s="579" t="s">
        <v>399</v>
      </c>
      <c r="B46" s="580"/>
      <c r="C46" s="497" t="s">
        <v>400</v>
      </c>
      <c r="D46" s="497"/>
      <c r="E46" s="498"/>
      <c r="F46" s="499" t="s">
        <v>356</v>
      </c>
      <c r="G46" s="500"/>
      <c r="H46" s="344">
        <v>9.6300000000000008</v>
      </c>
      <c r="I46" s="341"/>
      <c r="J46" s="341"/>
      <c r="K46" s="341"/>
      <c r="L46" s="327"/>
    </row>
    <row r="47" spans="1:12" x14ac:dyDescent="0.3">
      <c r="A47" s="586" t="s">
        <v>401</v>
      </c>
      <c r="B47" s="587"/>
      <c r="C47" s="483" t="s">
        <v>400</v>
      </c>
      <c r="D47" s="483"/>
      <c r="E47" s="484"/>
      <c r="F47" s="584" t="s">
        <v>358</v>
      </c>
      <c r="G47" s="585"/>
      <c r="H47" s="345">
        <v>12.01</v>
      </c>
      <c r="I47" s="341"/>
      <c r="J47" s="341"/>
      <c r="K47" s="341"/>
      <c r="L47" s="327"/>
    </row>
    <row r="48" spans="1:12" x14ac:dyDescent="0.3">
      <c r="A48" s="586" t="s">
        <v>402</v>
      </c>
      <c r="B48" s="587"/>
      <c r="C48" s="483" t="s">
        <v>400</v>
      </c>
      <c r="D48" s="483"/>
      <c r="E48" s="484"/>
      <c r="F48" s="584" t="s">
        <v>360</v>
      </c>
      <c r="G48" s="585"/>
      <c r="H48" s="345">
        <v>9.2200000000000006</v>
      </c>
      <c r="I48" s="341"/>
      <c r="J48" s="341"/>
      <c r="K48" s="341"/>
      <c r="L48" s="327"/>
    </row>
    <row r="49" spans="1:12" x14ac:dyDescent="0.3">
      <c r="A49" s="480" t="s">
        <v>403</v>
      </c>
      <c r="B49" s="481"/>
      <c r="C49" s="482" t="s">
        <v>400</v>
      </c>
      <c r="D49" s="483"/>
      <c r="E49" s="484"/>
      <c r="F49" s="584" t="s">
        <v>362</v>
      </c>
      <c r="G49" s="585"/>
      <c r="H49" s="345">
        <v>11.61</v>
      </c>
      <c r="I49" s="341"/>
      <c r="J49" s="341"/>
      <c r="K49" s="341"/>
      <c r="L49" s="327"/>
    </row>
    <row r="50" spans="1:12" x14ac:dyDescent="0.3">
      <c r="A50" s="586" t="s">
        <v>404</v>
      </c>
      <c r="B50" s="587"/>
      <c r="C50" s="483" t="s">
        <v>400</v>
      </c>
      <c r="D50" s="483"/>
      <c r="E50" s="484"/>
      <c r="F50" s="584" t="s">
        <v>364</v>
      </c>
      <c r="G50" s="585"/>
      <c r="H50" s="345">
        <v>8.84</v>
      </c>
      <c r="I50" s="341"/>
      <c r="J50" s="341"/>
      <c r="K50" s="341"/>
      <c r="L50" s="327"/>
    </row>
    <row r="51" spans="1:12" x14ac:dyDescent="0.3">
      <c r="A51" s="586" t="s">
        <v>405</v>
      </c>
      <c r="B51" s="587"/>
      <c r="C51" s="497" t="s">
        <v>400</v>
      </c>
      <c r="D51" s="497"/>
      <c r="E51" s="498"/>
      <c r="F51" s="584" t="s">
        <v>366</v>
      </c>
      <c r="G51" s="585"/>
      <c r="H51" s="345">
        <v>11.22</v>
      </c>
      <c r="I51" s="341"/>
      <c r="J51" s="341"/>
      <c r="K51" s="341"/>
      <c r="L51" s="327"/>
    </row>
    <row r="52" spans="1:12" x14ac:dyDescent="0.3">
      <c r="A52" s="586" t="s">
        <v>406</v>
      </c>
      <c r="B52" s="587"/>
      <c r="C52" s="483" t="s">
        <v>400</v>
      </c>
      <c r="D52" s="483"/>
      <c r="E52" s="484"/>
      <c r="F52" s="584" t="s">
        <v>190</v>
      </c>
      <c r="G52" s="585"/>
      <c r="H52" s="346">
        <v>27.51</v>
      </c>
      <c r="I52" s="341"/>
      <c r="J52" s="341"/>
      <c r="K52" s="341"/>
      <c r="L52" s="327"/>
    </row>
    <row r="53" spans="1:12" x14ac:dyDescent="0.3">
      <c r="A53" s="586" t="s">
        <v>407</v>
      </c>
      <c r="B53" s="587"/>
      <c r="C53" s="483" t="s">
        <v>400</v>
      </c>
      <c r="D53" s="483"/>
      <c r="E53" s="484"/>
      <c r="F53" s="584" t="s">
        <v>208</v>
      </c>
      <c r="G53" s="585"/>
      <c r="H53" s="346">
        <v>46.99</v>
      </c>
      <c r="I53" s="341"/>
      <c r="J53" s="341"/>
      <c r="K53" s="341"/>
      <c r="L53" s="327"/>
    </row>
    <row r="54" spans="1:12" x14ac:dyDescent="0.3">
      <c r="A54" s="586" t="s">
        <v>408</v>
      </c>
      <c r="B54" s="587"/>
      <c r="C54" s="483" t="s">
        <v>400</v>
      </c>
      <c r="D54" s="483"/>
      <c r="E54" s="484"/>
      <c r="F54" s="584" t="s">
        <v>370</v>
      </c>
      <c r="G54" s="585"/>
      <c r="H54" s="346">
        <v>11.99</v>
      </c>
      <c r="I54" s="341"/>
      <c r="J54" s="341"/>
      <c r="K54" s="341"/>
      <c r="L54" s="327"/>
    </row>
    <row r="55" spans="1:12" x14ac:dyDescent="0.3">
      <c r="A55" s="586" t="s">
        <v>409</v>
      </c>
      <c r="B55" s="587"/>
      <c r="C55" s="483" t="s">
        <v>400</v>
      </c>
      <c r="D55" s="483"/>
      <c r="E55" s="484"/>
      <c r="F55" s="584" t="s">
        <v>372</v>
      </c>
      <c r="G55" s="585"/>
      <c r="H55" s="346">
        <v>22.94</v>
      </c>
      <c r="I55" s="341"/>
      <c r="J55" s="341"/>
      <c r="K55" s="341"/>
      <c r="L55" s="327"/>
    </row>
    <row r="56" spans="1:12" ht="16.2" thickBot="1" x14ac:dyDescent="0.35">
      <c r="A56" s="588" t="s">
        <v>410</v>
      </c>
      <c r="B56" s="589"/>
      <c r="C56" s="488" t="s">
        <v>400</v>
      </c>
      <c r="D56" s="488"/>
      <c r="E56" s="489"/>
      <c r="F56" s="490" t="s">
        <v>374</v>
      </c>
      <c r="G56" s="491"/>
      <c r="H56" s="347">
        <v>31.27</v>
      </c>
      <c r="I56" s="341"/>
      <c r="J56" s="341"/>
      <c r="K56" s="341"/>
      <c r="L56" s="327"/>
    </row>
    <row r="57" spans="1:12" x14ac:dyDescent="0.3">
      <c r="A57" s="579" t="s">
        <v>411</v>
      </c>
      <c r="B57" s="580"/>
      <c r="C57" s="497" t="s">
        <v>412</v>
      </c>
      <c r="D57" s="497"/>
      <c r="E57" s="498"/>
      <c r="F57" s="499" t="s">
        <v>356</v>
      </c>
      <c r="G57" s="500"/>
      <c r="H57" s="344">
        <v>9.6300000000000008</v>
      </c>
      <c r="I57" s="341"/>
      <c r="J57" s="341"/>
      <c r="K57" s="341"/>
      <c r="L57" s="327"/>
    </row>
    <row r="58" spans="1:12" x14ac:dyDescent="0.3">
      <c r="A58" s="586" t="s">
        <v>413</v>
      </c>
      <c r="B58" s="587"/>
      <c r="C58" s="483" t="s">
        <v>412</v>
      </c>
      <c r="D58" s="483"/>
      <c r="E58" s="484"/>
      <c r="F58" s="584" t="s">
        <v>358</v>
      </c>
      <c r="G58" s="585"/>
      <c r="H58" s="345">
        <v>12.01</v>
      </c>
      <c r="I58" s="341"/>
      <c r="J58" s="341"/>
      <c r="K58" s="341"/>
      <c r="L58" s="327"/>
    </row>
    <row r="59" spans="1:12" x14ac:dyDescent="0.3">
      <c r="A59" s="586" t="s">
        <v>414</v>
      </c>
      <c r="B59" s="587"/>
      <c r="C59" s="483" t="s">
        <v>412</v>
      </c>
      <c r="D59" s="483"/>
      <c r="E59" s="484"/>
      <c r="F59" s="584" t="s">
        <v>360</v>
      </c>
      <c r="G59" s="585"/>
      <c r="H59" s="345">
        <v>9.2200000000000006</v>
      </c>
      <c r="I59" s="341"/>
      <c r="J59" s="341"/>
      <c r="K59" s="341"/>
      <c r="L59" s="327"/>
    </row>
    <row r="60" spans="1:12" x14ac:dyDescent="0.3">
      <c r="A60" s="480" t="s">
        <v>415</v>
      </c>
      <c r="B60" s="481"/>
      <c r="C60" s="482" t="s">
        <v>412</v>
      </c>
      <c r="D60" s="483"/>
      <c r="E60" s="484"/>
      <c r="F60" s="584" t="s">
        <v>362</v>
      </c>
      <c r="G60" s="585"/>
      <c r="H60" s="345">
        <v>11.61</v>
      </c>
      <c r="I60" s="341"/>
      <c r="J60" s="341"/>
      <c r="K60" s="341"/>
      <c r="L60" s="327"/>
    </row>
    <row r="61" spans="1:12" x14ac:dyDescent="0.3">
      <c r="A61" s="586" t="s">
        <v>416</v>
      </c>
      <c r="B61" s="587"/>
      <c r="C61" s="483" t="s">
        <v>412</v>
      </c>
      <c r="D61" s="483"/>
      <c r="E61" s="484"/>
      <c r="F61" s="584" t="s">
        <v>364</v>
      </c>
      <c r="G61" s="585"/>
      <c r="H61" s="345">
        <v>8.84</v>
      </c>
      <c r="I61" s="341"/>
      <c r="J61" s="341"/>
      <c r="K61" s="341"/>
      <c r="L61" s="327"/>
    </row>
    <row r="62" spans="1:12" x14ac:dyDescent="0.3">
      <c r="A62" s="586" t="s">
        <v>417</v>
      </c>
      <c r="B62" s="587"/>
      <c r="C62" s="497" t="s">
        <v>412</v>
      </c>
      <c r="D62" s="497"/>
      <c r="E62" s="498"/>
      <c r="F62" s="584" t="s">
        <v>366</v>
      </c>
      <c r="G62" s="585"/>
      <c r="H62" s="345">
        <v>11.22</v>
      </c>
      <c r="I62" s="341"/>
      <c r="J62" s="341"/>
      <c r="K62" s="341"/>
      <c r="L62" s="327"/>
    </row>
    <row r="63" spans="1:12" x14ac:dyDescent="0.3">
      <c r="A63" s="586" t="s">
        <v>418</v>
      </c>
      <c r="B63" s="587"/>
      <c r="C63" s="483" t="s">
        <v>412</v>
      </c>
      <c r="D63" s="483"/>
      <c r="E63" s="484"/>
      <c r="F63" s="584" t="s">
        <v>190</v>
      </c>
      <c r="G63" s="585"/>
      <c r="H63" s="346">
        <v>27.51</v>
      </c>
      <c r="I63" s="341"/>
      <c r="J63" s="341"/>
      <c r="K63" s="341"/>
      <c r="L63" s="327"/>
    </row>
    <row r="64" spans="1:12" x14ac:dyDescent="0.3">
      <c r="A64" s="586" t="s">
        <v>419</v>
      </c>
      <c r="B64" s="587"/>
      <c r="C64" s="483" t="s">
        <v>412</v>
      </c>
      <c r="D64" s="483"/>
      <c r="E64" s="484"/>
      <c r="F64" s="584" t="s">
        <v>208</v>
      </c>
      <c r="G64" s="585"/>
      <c r="H64" s="346">
        <v>46.99</v>
      </c>
      <c r="I64" s="341"/>
      <c r="J64" s="341"/>
      <c r="K64" s="341"/>
      <c r="L64" s="327"/>
    </row>
    <row r="65" spans="1:12" x14ac:dyDescent="0.3">
      <c r="A65" s="586" t="s">
        <v>420</v>
      </c>
      <c r="B65" s="587"/>
      <c r="C65" s="483" t="s">
        <v>412</v>
      </c>
      <c r="D65" s="483"/>
      <c r="E65" s="484"/>
      <c r="F65" s="584" t="s">
        <v>370</v>
      </c>
      <c r="G65" s="585"/>
      <c r="H65" s="346">
        <v>11.99</v>
      </c>
      <c r="I65" s="341"/>
      <c r="J65" s="341"/>
      <c r="K65" s="341"/>
      <c r="L65" s="327"/>
    </row>
    <row r="66" spans="1:12" x14ac:dyDescent="0.3">
      <c r="A66" s="586" t="s">
        <v>421</v>
      </c>
      <c r="B66" s="587"/>
      <c r="C66" s="483" t="s">
        <v>412</v>
      </c>
      <c r="D66" s="483"/>
      <c r="E66" s="484"/>
      <c r="F66" s="584" t="s">
        <v>372</v>
      </c>
      <c r="G66" s="585"/>
      <c r="H66" s="346">
        <v>22.94</v>
      </c>
      <c r="I66" s="341"/>
      <c r="J66" s="341"/>
      <c r="K66" s="341"/>
      <c r="L66" s="327"/>
    </row>
    <row r="67" spans="1:12" ht="16.2" thickBot="1" x14ac:dyDescent="0.35">
      <c r="A67" s="588" t="s">
        <v>422</v>
      </c>
      <c r="B67" s="589"/>
      <c r="C67" s="488" t="s">
        <v>412</v>
      </c>
      <c r="D67" s="488"/>
      <c r="E67" s="489"/>
      <c r="F67" s="490" t="s">
        <v>374</v>
      </c>
      <c r="G67" s="491"/>
      <c r="H67" s="347">
        <v>31.27</v>
      </c>
      <c r="I67" s="341"/>
      <c r="J67" s="341"/>
      <c r="K67" s="341"/>
      <c r="L67" s="327"/>
    </row>
    <row r="68" spans="1:12" x14ac:dyDescent="0.3">
      <c r="A68" s="579" t="s">
        <v>423</v>
      </c>
      <c r="B68" s="580"/>
      <c r="C68" s="497" t="s">
        <v>424</v>
      </c>
      <c r="D68" s="497"/>
      <c r="E68" s="498"/>
      <c r="F68" s="499" t="s">
        <v>356</v>
      </c>
      <c r="G68" s="500"/>
      <c r="H68" s="344">
        <v>9.6300000000000008</v>
      </c>
      <c r="I68" s="341"/>
      <c r="J68" s="341"/>
      <c r="K68" s="341"/>
      <c r="L68" s="327"/>
    </row>
    <row r="69" spans="1:12" x14ac:dyDescent="0.3">
      <c r="A69" s="586" t="s">
        <v>425</v>
      </c>
      <c r="B69" s="587"/>
      <c r="C69" s="483" t="s">
        <v>424</v>
      </c>
      <c r="D69" s="483"/>
      <c r="E69" s="484"/>
      <c r="F69" s="584" t="s">
        <v>358</v>
      </c>
      <c r="G69" s="585"/>
      <c r="H69" s="345">
        <v>12.01</v>
      </c>
      <c r="I69" s="341"/>
      <c r="J69" s="341"/>
      <c r="K69" s="341"/>
      <c r="L69" s="327"/>
    </row>
    <row r="70" spans="1:12" x14ac:dyDescent="0.3">
      <c r="A70" s="586" t="s">
        <v>426</v>
      </c>
      <c r="B70" s="587"/>
      <c r="C70" s="483" t="s">
        <v>424</v>
      </c>
      <c r="D70" s="483"/>
      <c r="E70" s="484"/>
      <c r="F70" s="584" t="s">
        <v>360</v>
      </c>
      <c r="G70" s="585"/>
      <c r="H70" s="345">
        <v>9.2200000000000006</v>
      </c>
      <c r="I70" s="341"/>
      <c r="J70" s="341"/>
      <c r="K70" s="341"/>
      <c r="L70" s="327"/>
    </row>
    <row r="71" spans="1:12" x14ac:dyDescent="0.3">
      <c r="A71" s="480" t="s">
        <v>427</v>
      </c>
      <c r="B71" s="481"/>
      <c r="C71" s="482" t="s">
        <v>424</v>
      </c>
      <c r="D71" s="483"/>
      <c r="E71" s="484"/>
      <c r="F71" s="584" t="s">
        <v>362</v>
      </c>
      <c r="G71" s="585"/>
      <c r="H71" s="345">
        <v>11.61</v>
      </c>
      <c r="I71" s="341"/>
      <c r="J71" s="341"/>
      <c r="K71" s="341"/>
      <c r="L71" s="327"/>
    </row>
    <row r="72" spans="1:12" x14ac:dyDescent="0.3">
      <c r="A72" s="586" t="s">
        <v>428</v>
      </c>
      <c r="B72" s="587"/>
      <c r="C72" s="483" t="s">
        <v>424</v>
      </c>
      <c r="D72" s="483"/>
      <c r="E72" s="484"/>
      <c r="F72" s="584" t="s">
        <v>364</v>
      </c>
      <c r="G72" s="585"/>
      <c r="H72" s="345">
        <v>8.84</v>
      </c>
      <c r="I72" s="341"/>
      <c r="J72" s="341"/>
      <c r="K72" s="341"/>
      <c r="L72" s="327"/>
    </row>
    <row r="73" spans="1:12" x14ac:dyDescent="0.3">
      <c r="A73" s="586" t="s">
        <v>429</v>
      </c>
      <c r="B73" s="587"/>
      <c r="C73" s="497" t="s">
        <v>424</v>
      </c>
      <c r="D73" s="497"/>
      <c r="E73" s="498"/>
      <c r="F73" s="584" t="s">
        <v>366</v>
      </c>
      <c r="G73" s="585"/>
      <c r="H73" s="345">
        <v>11.22</v>
      </c>
      <c r="I73" s="341"/>
      <c r="J73" s="341"/>
      <c r="K73" s="341"/>
      <c r="L73" s="327"/>
    </row>
    <row r="74" spans="1:12" x14ac:dyDescent="0.3">
      <c r="A74" s="586" t="s">
        <v>430</v>
      </c>
      <c r="B74" s="587"/>
      <c r="C74" s="483" t="s">
        <v>424</v>
      </c>
      <c r="D74" s="483"/>
      <c r="E74" s="484"/>
      <c r="F74" s="584" t="s">
        <v>190</v>
      </c>
      <c r="G74" s="585"/>
      <c r="H74" s="346">
        <v>27.51</v>
      </c>
      <c r="I74" s="341"/>
      <c r="J74" s="341"/>
      <c r="K74" s="341"/>
      <c r="L74" s="327"/>
    </row>
    <row r="75" spans="1:12" x14ac:dyDescent="0.3">
      <c r="A75" s="586" t="s">
        <v>431</v>
      </c>
      <c r="B75" s="587"/>
      <c r="C75" s="483" t="s">
        <v>424</v>
      </c>
      <c r="D75" s="483"/>
      <c r="E75" s="484"/>
      <c r="F75" s="584" t="s">
        <v>208</v>
      </c>
      <c r="G75" s="585"/>
      <c r="H75" s="346">
        <v>46.99</v>
      </c>
      <c r="I75" s="341"/>
      <c r="J75" s="341"/>
      <c r="K75" s="341"/>
      <c r="L75" s="327"/>
    </row>
    <row r="76" spans="1:12" x14ac:dyDescent="0.3">
      <c r="A76" s="586" t="s">
        <v>432</v>
      </c>
      <c r="B76" s="587"/>
      <c r="C76" s="483" t="s">
        <v>424</v>
      </c>
      <c r="D76" s="483"/>
      <c r="E76" s="484"/>
      <c r="F76" s="584" t="s">
        <v>370</v>
      </c>
      <c r="G76" s="585"/>
      <c r="H76" s="346">
        <v>11.99</v>
      </c>
      <c r="I76" s="341"/>
      <c r="J76" s="341"/>
      <c r="K76" s="341"/>
      <c r="L76" s="327"/>
    </row>
    <row r="77" spans="1:12" x14ac:dyDescent="0.3">
      <c r="A77" s="586" t="s">
        <v>433</v>
      </c>
      <c r="B77" s="587"/>
      <c r="C77" s="483" t="s">
        <v>424</v>
      </c>
      <c r="D77" s="483"/>
      <c r="E77" s="484"/>
      <c r="F77" s="584" t="s">
        <v>372</v>
      </c>
      <c r="G77" s="585"/>
      <c r="H77" s="346">
        <v>22.94</v>
      </c>
      <c r="I77" s="341"/>
      <c r="J77" s="341"/>
      <c r="K77" s="341"/>
      <c r="L77" s="327"/>
    </row>
    <row r="78" spans="1:12" ht="16.2" thickBot="1" x14ac:dyDescent="0.35">
      <c r="A78" s="588" t="s">
        <v>434</v>
      </c>
      <c r="B78" s="589"/>
      <c r="C78" s="488" t="s">
        <v>424</v>
      </c>
      <c r="D78" s="488"/>
      <c r="E78" s="489"/>
      <c r="F78" s="490" t="s">
        <v>374</v>
      </c>
      <c r="G78" s="491"/>
      <c r="H78" s="347">
        <v>31.27</v>
      </c>
      <c r="I78" s="341"/>
      <c r="J78" s="341"/>
      <c r="K78" s="341"/>
      <c r="L78" s="327"/>
    </row>
    <row r="79" spans="1:12" x14ac:dyDescent="0.3">
      <c r="A79" s="579" t="s">
        <v>435</v>
      </c>
      <c r="B79" s="580"/>
      <c r="C79" s="514"/>
      <c r="D79" s="514"/>
      <c r="E79" s="515"/>
      <c r="F79" s="516" t="s">
        <v>436</v>
      </c>
      <c r="G79" s="517"/>
      <c r="H79" s="348">
        <v>46.99</v>
      </c>
      <c r="I79" s="341"/>
      <c r="J79" s="341"/>
      <c r="K79" s="341"/>
      <c r="L79" s="327"/>
    </row>
    <row r="80" spans="1:12" x14ac:dyDescent="0.3">
      <c r="A80" s="586" t="s">
        <v>437</v>
      </c>
      <c r="B80" s="587"/>
      <c r="C80" s="483"/>
      <c r="D80" s="483"/>
      <c r="E80" s="484"/>
      <c r="F80" s="584" t="s">
        <v>438</v>
      </c>
      <c r="G80" s="585"/>
      <c r="H80" s="346">
        <v>46.99</v>
      </c>
      <c r="I80" s="341"/>
      <c r="J80" s="341"/>
      <c r="K80" s="341"/>
      <c r="L80" s="327"/>
    </row>
    <row r="81" spans="1:250" ht="16.2" thickBot="1" x14ac:dyDescent="0.35">
      <c r="A81" s="588" t="s">
        <v>439</v>
      </c>
      <c r="B81" s="589"/>
      <c r="C81" s="488"/>
      <c r="D81" s="488"/>
      <c r="E81" s="489"/>
      <c r="F81" s="490" t="s">
        <v>440</v>
      </c>
      <c r="G81" s="491"/>
      <c r="H81" s="347">
        <v>46.99</v>
      </c>
      <c r="I81" s="341"/>
      <c r="J81" s="341"/>
      <c r="K81" s="341"/>
      <c r="L81" s="327"/>
    </row>
    <row r="82" spans="1:250" x14ac:dyDescent="0.3">
      <c r="A82" s="333"/>
      <c r="B82" s="333"/>
      <c r="C82" s="332"/>
      <c r="D82" s="332"/>
      <c r="E82" s="332"/>
      <c r="F82" s="349"/>
      <c r="G82" s="349"/>
      <c r="H82" s="350"/>
      <c r="I82" s="341"/>
      <c r="J82" s="341"/>
      <c r="K82" s="341"/>
      <c r="L82" s="327"/>
    </row>
    <row r="83" spans="1:250" x14ac:dyDescent="0.3">
      <c r="A83" s="333"/>
      <c r="B83" s="333"/>
      <c r="C83" s="332"/>
      <c r="D83" s="332"/>
      <c r="E83" s="332"/>
      <c r="F83" s="349"/>
      <c r="G83" s="349"/>
      <c r="H83" s="350"/>
      <c r="I83" s="341"/>
      <c r="J83" s="341"/>
      <c r="K83" s="341"/>
      <c r="L83" s="327"/>
    </row>
    <row r="84" spans="1:250" x14ac:dyDescent="0.3">
      <c r="A84" s="333"/>
      <c r="B84" s="333"/>
      <c r="C84" s="332"/>
      <c r="D84" s="332"/>
      <c r="E84" s="332"/>
      <c r="F84" s="349"/>
      <c r="G84" s="349"/>
      <c r="H84" s="350"/>
      <c r="I84" s="341"/>
      <c r="J84" s="341"/>
      <c r="K84" s="341"/>
      <c r="L84" s="327"/>
    </row>
    <row r="85" spans="1:250" x14ac:dyDescent="0.3">
      <c r="A85" s="351" t="s">
        <v>181</v>
      </c>
      <c r="H85" s="352"/>
      <c r="I85" s="352"/>
      <c r="J85" s="352"/>
      <c r="K85" s="352"/>
      <c r="L85" s="352"/>
      <c r="M85" s="352"/>
      <c r="N85" s="352"/>
      <c r="O85" s="352"/>
      <c r="P85" s="352"/>
      <c r="Q85" s="352"/>
      <c r="R85" s="352"/>
      <c r="S85" s="352"/>
      <c r="T85" s="352"/>
      <c r="U85" s="352"/>
      <c r="V85" s="352"/>
      <c r="W85" s="352"/>
      <c r="X85" s="352"/>
      <c r="Y85" s="352"/>
      <c r="Z85" s="352"/>
      <c r="AA85" s="352"/>
      <c r="AB85" s="352"/>
      <c r="AC85" s="352"/>
      <c r="AD85" s="352"/>
      <c r="AE85" s="352"/>
      <c r="AF85" s="352"/>
      <c r="AG85" s="352"/>
      <c r="AH85" s="352"/>
      <c r="AI85" s="352"/>
      <c r="AJ85" s="352"/>
      <c r="AK85" s="352"/>
      <c r="AL85" s="352"/>
      <c r="AM85" s="352"/>
      <c r="AN85" s="352"/>
      <c r="AO85" s="352"/>
      <c r="AP85" s="352"/>
      <c r="AQ85" s="352"/>
      <c r="AR85" s="352"/>
      <c r="AS85" s="352"/>
      <c r="AT85" s="352"/>
      <c r="AU85" s="352"/>
      <c r="AV85" s="352"/>
      <c r="AW85" s="352"/>
      <c r="AX85" s="352"/>
      <c r="AY85" s="352"/>
      <c r="AZ85" s="352"/>
      <c r="BA85" s="352"/>
      <c r="BB85" s="352"/>
      <c r="BC85" s="352"/>
      <c r="BD85" s="352"/>
      <c r="BE85" s="352"/>
      <c r="BF85" s="352"/>
      <c r="BG85" s="352"/>
      <c r="BH85" s="352"/>
      <c r="BI85" s="352"/>
      <c r="BJ85" s="352"/>
      <c r="BK85" s="352"/>
      <c r="BL85" s="352"/>
      <c r="BM85" s="352"/>
      <c r="BN85" s="352"/>
      <c r="BO85" s="352"/>
      <c r="BP85" s="352"/>
      <c r="BQ85" s="352"/>
      <c r="BR85" s="352"/>
      <c r="BS85" s="352"/>
      <c r="BT85" s="352"/>
      <c r="BU85" s="352"/>
      <c r="BV85" s="352"/>
      <c r="BW85" s="352"/>
      <c r="BX85" s="352"/>
      <c r="BY85" s="352"/>
      <c r="BZ85" s="352"/>
      <c r="CA85" s="352"/>
      <c r="CB85" s="352"/>
      <c r="CC85" s="352"/>
      <c r="CD85" s="352"/>
      <c r="CE85" s="352"/>
      <c r="CF85" s="352"/>
      <c r="CG85" s="352"/>
      <c r="CH85" s="352"/>
      <c r="CI85" s="352"/>
      <c r="CJ85" s="352"/>
      <c r="CK85" s="352"/>
      <c r="CL85" s="352"/>
      <c r="CM85" s="352"/>
      <c r="CN85" s="352"/>
      <c r="CO85" s="352"/>
      <c r="CP85" s="352"/>
      <c r="CQ85" s="352"/>
      <c r="CR85" s="352"/>
      <c r="CS85" s="352"/>
      <c r="CT85" s="352"/>
      <c r="CU85" s="352"/>
      <c r="CV85" s="352"/>
      <c r="CW85" s="352"/>
      <c r="CX85" s="352"/>
      <c r="CY85" s="352"/>
      <c r="CZ85" s="352"/>
      <c r="DA85" s="352"/>
      <c r="DB85" s="352"/>
      <c r="DC85" s="352"/>
      <c r="DD85" s="352"/>
      <c r="DE85" s="352"/>
      <c r="DF85" s="352"/>
      <c r="DG85" s="352"/>
      <c r="DH85" s="352"/>
      <c r="DI85" s="352"/>
      <c r="DJ85" s="352"/>
      <c r="DK85" s="352"/>
      <c r="DL85" s="352"/>
      <c r="DM85" s="352"/>
      <c r="DN85" s="352"/>
      <c r="DO85" s="352"/>
      <c r="DP85" s="352"/>
      <c r="DQ85" s="352"/>
      <c r="DR85" s="352"/>
      <c r="DS85" s="352"/>
      <c r="DT85" s="352"/>
      <c r="DU85" s="352"/>
      <c r="DV85" s="352"/>
      <c r="DW85" s="352"/>
      <c r="DX85" s="352"/>
      <c r="DY85" s="352"/>
      <c r="DZ85" s="352"/>
      <c r="EA85" s="352"/>
      <c r="EB85" s="352"/>
      <c r="EC85" s="352"/>
      <c r="ED85" s="352"/>
      <c r="EE85" s="352"/>
      <c r="EF85" s="352"/>
      <c r="EG85" s="352"/>
      <c r="EH85" s="352"/>
      <c r="EI85" s="352"/>
      <c r="EJ85" s="352"/>
      <c r="EK85" s="352"/>
      <c r="EL85" s="352"/>
      <c r="EM85" s="352"/>
      <c r="EN85" s="352"/>
      <c r="EO85" s="352"/>
      <c r="EP85" s="352"/>
      <c r="EQ85" s="352"/>
      <c r="ER85" s="352"/>
      <c r="ES85" s="352"/>
      <c r="ET85" s="352"/>
      <c r="EU85" s="352"/>
      <c r="EV85" s="352"/>
      <c r="EW85" s="352"/>
      <c r="EX85" s="352"/>
      <c r="EY85" s="352"/>
      <c r="EZ85" s="352"/>
      <c r="FA85" s="352"/>
      <c r="FB85" s="352"/>
      <c r="FC85" s="352"/>
      <c r="FD85" s="352"/>
      <c r="FE85" s="352"/>
      <c r="FF85" s="352"/>
      <c r="FG85" s="352"/>
      <c r="FH85" s="352"/>
      <c r="FI85" s="352"/>
      <c r="FJ85" s="352"/>
      <c r="FK85" s="352"/>
      <c r="FL85" s="352"/>
      <c r="FM85" s="352"/>
      <c r="FN85" s="352"/>
      <c r="FO85" s="352"/>
      <c r="FP85" s="352"/>
      <c r="FQ85" s="352"/>
      <c r="FR85" s="352"/>
      <c r="FS85" s="352"/>
      <c r="FT85" s="352"/>
      <c r="FU85" s="352"/>
      <c r="FV85" s="352"/>
      <c r="FW85" s="352"/>
      <c r="FX85" s="352"/>
      <c r="FY85" s="352"/>
      <c r="FZ85" s="352"/>
      <c r="GA85" s="352"/>
      <c r="GB85" s="352"/>
      <c r="GC85" s="352"/>
      <c r="GD85" s="352"/>
      <c r="GE85" s="352"/>
      <c r="GF85" s="352"/>
      <c r="GG85" s="352"/>
      <c r="GH85" s="352"/>
      <c r="GI85" s="352"/>
      <c r="GJ85" s="352"/>
      <c r="GK85" s="352"/>
      <c r="GL85" s="352"/>
      <c r="GM85" s="352"/>
      <c r="GN85" s="352"/>
      <c r="GO85" s="352"/>
      <c r="GP85" s="352"/>
      <c r="GQ85" s="352"/>
      <c r="GR85" s="352"/>
      <c r="GS85" s="352"/>
      <c r="GT85" s="352"/>
      <c r="GU85" s="352"/>
      <c r="GV85" s="352"/>
      <c r="GW85" s="352"/>
      <c r="GX85" s="352"/>
      <c r="GY85" s="352"/>
      <c r="GZ85" s="352"/>
      <c r="HA85" s="352"/>
      <c r="HB85" s="352"/>
      <c r="HC85" s="352"/>
      <c r="HD85" s="352"/>
      <c r="HE85" s="352"/>
      <c r="HF85" s="352"/>
      <c r="HG85" s="352"/>
      <c r="HH85" s="352"/>
      <c r="HI85" s="352"/>
      <c r="HJ85" s="352"/>
      <c r="HK85" s="352"/>
      <c r="HL85" s="352"/>
      <c r="HM85" s="352"/>
      <c r="HN85" s="352"/>
      <c r="HO85" s="352"/>
      <c r="HP85" s="352"/>
      <c r="HQ85" s="352"/>
      <c r="HR85" s="352"/>
      <c r="HS85" s="352"/>
      <c r="HT85" s="352"/>
      <c r="HU85" s="352"/>
      <c r="HV85" s="352"/>
      <c r="HW85" s="352"/>
      <c r="HX85" s="352"/>
      <c r="HY85" s="352"/>
      <c r="HZ85" s="352"/>
      <c r="IA85" s="352"/>
      <c r="IB85" s="352"/>
      <c r="IC85" s="352"/>
      <c r="ID85" s="352"/>
      <c r="IE85" s="352"/>
      <c r="IF85" s="352"/>
      <c r="IG85" s="352"/>
      <c r="IH85" s="352"/>
      <c r="II85" s="352"/>
      <c r="IJ85" s="352"/>
      <c r="IK85" s="352"/>
      <c r="IL85" s="352"/>
      <c r="IM85" s="352"/>
      <c r="IN85" s="352"/>
      <c r="IO85" s="352"/>
      <c r="IP85" s="352"/>
    </row>
    <row r="86" spans="1:250" x14ac:dyDescent="0.3">
      <c r="A86" s="351" t="s">
        <v>182</v>
      </c>
      <c r="B86" s="590" t="s">
        <v>183</v>
      </c>
      <c r="C86" s="590"/>
      <c r="D86" s="590" t="s">
        <v>184</v>
      </c>
      <c r="E86" s="590"/>
      <c r="F86" s="353" t="s">
        <v>185</v>
      </c>
      <c r="G86" s="353" t="s">
        <v>186</v>
      </c>
      <c r="H86" s="353" t="s">
        <v>187</v>
      </c>
      <c r="I86" s="354"/>
      <c r="J86" s="354"/>
      <c r="K86" s="354"/>
      <c r="L86" s="354"/>
      <c r="M86" s="354"/>
      <c r="N86" s="354"/>
      <c r="O86" s="354"/>
      <c r="P86" s="354"/>
      <c r="Q86" s="354"/>
      <c r="R86" s="354"/>
      <c r="S86" s="354"/>
      <c r="T86" s="354"/>
      <c r="U86" s="354"/>
      <c r="V86" s="354"/>
      <c r="W86" s="354"/>
      <c r="X86" s="354"/>
      <c r="Y86" s="354"/>
      <c r="Z86" s="354"/>
      <c r="AA86" s="354"/>
      <c r="AB86" s="354"/>
      <c r="AC86" s="354"/>
      <c r="AD86" s="354"/>
      <c r="AE86" s="354"/>
      <c r="AF86" s="354"/>
      <c r="AG86" s="354"/>
      <c r="AH86" s="354"/>
      <c r="AI86" s="354"/>
      <c r="AJ86" s="354"/>
      <c r="AK86" s="354"/>
      <c r="AL86" s="354"/>
      <c r="AM86" s="354"/>
      <c r="AN86" s="354"/>
      <c r="AO86" s="354"/>
      <c r="AP86" s="354"/>
      <c r="AQ86" s="354"/>
      <c r="AR86" s="354"/>
      <c r="AS86" s="354"/>
      <c r="AT86" s="354"/>
      <c r="AU86" s="354"/>
      <c r="AV86" s="354"/>
      <c r="AW86" s="354"/>
      <c r="AX86" s="354"/>
      <c r="AY86" s="354"/>
      <c r="AZ86" s="354"/>
      <c r="BA86" s="354"/>
      <c r="BB86" s="354"/>
      <c r="BC86" s="354"/>
      <c r="BD86" s="354"/>
      <c r="BE86" s="354"/>
      <c r="BF86" s="354"/>
      <c r="BG86" s="354"/>
      <c r="BH86" s="354"/>
      <c r="BI86" s="354"/>
      <c r="BJ86" s="354"/>
      <c r="BK86" s="354"/>
      <c r="BL86" s="354"/>
      <c r="BM86" s="354"/>
      <c r="BN86" s="354"/>
      <c r="BO86" s="354"/>
      <c r="BP86" s="354"/>
      <c r="BQ86" s="354"/>
      <c r="BR86" s="354"/>
      <c r="BS86" s="354"/>
      <c r="BT86" s="354"/>
      <c r="BU86" s="354"/>
      <c r="BV86" s="354"/>
      <c r="BW86" s="354"/>
      <c r="BX86" s="354"/>
      <c r="BY86" s="354"/>
      <c r="BZ86" s="354"/>
      <c r="CA86" s="354"/>
      <c r="CB86" s="354"/>
      <c r="CC86" s="354"/>
      <c r="CD86" s="354"/>
      <c r="CE86" s="354"/>
      <c r="CF86" s="354"/>
      <c r="CG86" s="354"/>
      <c r="CH86" s="354"/>
      <c r="CI86" s="354"/>
      <c r="CJ86" s="354"/>
      <c r="CK86" s="354"/>
      <c r="CL86" s="354"/>
      <c r="CM86" s="354"/>
      <c r="CN86" s="354"/>
      <c r="CO86" s="354"/>
      <c r="CP86" s="354"/>
      <c r="CQ86" s="354"/>
      <c r="CR86" s="354"/>
      <c r="CS86" s="354"/>
      <c r="CT86" s="354"/>
      <c r="CU86" s="354"/>
      <c r="CV86" s="354"/>
      <c r="CW86" s="354"/>
      <c r="CX86" s="354"/>
      <c r="CY86" s="354"/>
      <c r="CZ86" s="354"/>
      <c r="DA86" s="354"/>
      <c r="DB86" s="354"/>
      <c r="DC86" s="354"/>
      <c r="DD86" s="354"/>
      <c r="DE86" s="354"/>
      <c r="DF86" s="354"/>
      <c r="DG86" s="354"/>
      <c r="DH86" s="354"/>
      <c r="DI86" s="354"/>
      <c r="DJ86" s="354"/>
      <c r="DK86" s="354"/>
      <c r="DL86" s="354"/>
      <c r="DM86" s="354"/>
      <c r="DN86" s="354"/>
      <c r="DO86" s="354"/>
      <c r="DP86" s="354"/>
      <c r="DQ86" s="354"/>
      <c r="DR86" s="354"/>
      <c r="DS86" s="354"/>
      <c r="DT86" s="354"/>
      <c r="DU86" s="354"/>
      <c r="DV86" s="354"/>
      <c r="DW86" s="354"/>
      <c r="DX86" s="354"/>
      <c r="DY86" s="354"/>
      <c r="DZ86" s="354"/>
      <c r="EA86" s="354"/>
      <c r="EB86" s="354"/>
      <c r="EC86" s="354"/>
      <c r="ED86" s="354"/>
      <c r="EE86" s="354"/>
      <c r="EF86" s="354"/>
      <c r="EG86" s="354"/>
      <c r="EH86" s="354"/>
      <c r="EI86" s="354"/>
      <c r="EJ86" s="354"/>
      <c r="EK86" s="354"/>
      <c r="EL86" s="354"/>
      <c r="EM86" s="354"/>
      <c r="EN86" s="354"/>
      <c r="EO86" s="354"/>
      <c r="EP86" s="354"/>
      <c r="EQ86" s="354"/>
      <c r="ER86" s="354"/>
      <c r="ES86" s="354"/>
      <c r="ET86" s="354"/>
      <c r="EU86" s="354"/>
      <c r="EV86" s="354"/>
      <c r="EW86" s="354"/>
      <c r="EX86" s="354"/>
      <c r="EY86" s="354"/>
      <c r="EZ86" s="354"/>
      <c r="FA86" s="354"/>
      <c r="FB86" s="354"/>
      <c r="FC86" s="354"/>
      <c r="FD86" s="354"/>
      <c r="FE86" s="354"/>
      <c r="FF86" s="354"/>
      <c r="FG86" s="354"/>
      <c r="FH86" s="354"/>
      <c r="FI86" s="354"/>
      <c r="FJ86" s="354"/>
      <c r="FK86" s="354"/>
      <c r="FL86" s="354"/>
      <c r="FM86" s="354"/>
      <c r="FN86" s="354"/>
      <c r="FO86" s="354"/>
      <c r="FP86" s="354"/>
      <c r="FQ86" s="354"/>
      <c r="FR86" s="354"/>
      <c r="FS86" s="354"/>
      <c r="FT86" s="354"/>
      <c r="FU86" s="354"/>
      <c r="FV86" s="354"/>
      <c r="FW86" s="354"/>
      <c r="FX86" s="354"/>
      <c r="FY86" s="354"/>
      <c r="FZ86" s="354"/>
      <c r="GA86" s="354"/>
      <c r="GB86" s="354"/>
      <c r="GC86" s="354"/>
      <c r="GD86" s="354"/>
      <c r="GE86" s="354"/>
      <c r="GF86" s="354"/>
      <c r="GG86" s="354"/>
      <c r="GH86" s="354"/>
      <c r="GI86" s="354"/>
      <c r="GJ86" s="354"/>
      <c r="GK86" s="354"/>
      <c r="GL86" s="354"/>
      <c r="GM86" s="354"/>
      <c r="GN86" s="354"/>
      <c r="GO86" s="354"/>
      <c r="GP86" s="354"/>
      <c r="GQ86" s="354"/>
      <c r="GR86" s="354"/>
      <c r="GS86" s="354"/>
      <c r="GT86" s="354"/>
      <c r="GU86" s="354"/>
      <c r="GV86" s="354"/>
      <c r="GW86" s="354"/>
      <c r="GX86" s="354"/>
      <c r="GY86" s="354"/>
      <c r="GZ86" s="354"/>
      <c r="HA86" s="354"/>
      <c r="HB86" s="354"/>
      <c r="HC86" s="354"/>
      <c r="HD86" s="354"/>
      <c r="HE86" s="354"/>
      <c r="HF86" s="354"/>
      <c r="HG86" s="354"/>
      <c r="HH86" s="354"/>
      <c r="HI86" s="354"/>
      <c r="HJ86" s="354"/>
      <c r="HK86" s="354"/>
      <c r="HL86" s="354"/>
      <c r="HM86" s="354"/>
      <c r="HN86" s="354"/>
      <c r="HO86" s="354"/>
      <c r="HP86" s="354"/>
      <c r="HQ86" s="354"/>
      <c r="HR86" s="354"/>
      <c r="HS86" s="354"/>
      <c r="HT86" s="354"/>
      <c r="HU86" s="354"/>
      <c r="HV86" s="354"/>
      <c r="HW86" s="354"/>
      <c r="HX86" s="354"/>
      <c r="HY86" s="354"/>
      <c r="HZ86" s="354"/>
      <c r="IA86" s="354"/>
      <c r="IB86" s="354"/>
      <c r="IC86" s="354"/>
      <c r="ID86" s="354"/>
      <c r="IE86" s="354"/>
      <c r="IF86" s="354"/>
      <c r="IG86" s="354"/>
      <c r="IH86" s="354"/>
      <c r="II86" s="354"/>
      <c r="IJ86" s="354"/>
      <c r="IK86" s="354"/>
      <c r="IL86" s="354"/>
      <c r="IM86" s="354"/>
      <c r="IN86" s="354"/>
      <c r="IO86" s="354"/>
      <c r="IP86" s="354"/>
    </row>
    <row r="87" spans="1:250" x14ac:dyDescent="0.3">
      <c r="A87" s="326" t="s">
        <v>441</v>
      </c>
      <c r="B87" s="492">
        <v>2</v>
      </c>
      <c r="C87" s="492"/>
      <c r="D87" s="492">
        <v>15.5</v>
      </c>
      <c r="E87" s="492"/>
      <c r="F87" s="332">
        <v>79.209999999999994</v>
      </c>
      <c r="G87" s="332">
        <v>27</v>
      </c>
      <c r="H87" s="332">
        <v>418.5</v>
      </c>
    </row>
    <row r="88" spans="1:250" x14ac:dyDescent="0.3">
      <c r="A88" s="326" t="s">
        <v>442</v>
      </c>
      <c r="B88" s="492">
        <v>4</v>
      </c>
      <c r="C88" s="492"/>
      <c r="D88" s="492">
        <v>15.52</v>
      </c>
      <c r="E88" s="492"/>
      <c r="F88" s="332">
        <v>69.84</v>
      </c>
      <c r="G88" s="332">
        <v>30</v>
      </c>
      <c r="H88" s="332">
        <v>465.6</v>
      </c>
    </row>
    <row r="89" spans="1:250" x14ac:dyDescent="0.3">
      <c r="A89" s="326" t="s">
        <v>443</v>
      </c>
      <c r="B89" s="492">
        <v>8</v>
      </c>
      <c r="C89" s="492"/>
      <c r="D89" s="492">
        <v>15.52</v>
      </c>
      <c r="E89" s="492"/>
      <c r="F89" s="332">
        <v>69.84</v>
      </c>
      <c r="G89" s="332">
        <v>24</v>
      </c>
      <c r="H89" s="332">
        <v>372.48</v>
      </c>
    </row>
    <row r="90" spans="1:250" x14ac:dyDescent="0.3">
      <c r="A90" s="326" t="s">
        <v>151</v>
      </c>
      <c r="B90" s="492">
        <v>8</v>
      </c>
      <c r="C90" s="492"/>
      <c r="D90" s="492">
        <v>7.84</v>
      </c>
      <c r="E90" s="492"/>
      <c r="F90" s="332">
        <v>36</v>
      </c>
      <c r="G90" s="332">
        <v>63</v>
      </c>
      <c r="H90" s="355" t="s">
        <v>444</v>
      </c>
    </row>
    <row r="91" spans="1:250" x14ac:dyDescent="0.3">
      <c r="A91" s="326" t="s">
        <v>208</v>
      </c>
      <c r="B91" s="492">
        <v>5</v>
      </c>
      <c r="C91" s="492"/>
      <c r="D91" s="492">
        <v>5.35</v>
      </c>
      <c r="E91" s="492"/>
      <c r="F91" s="332">
        <v>27.5</v>
      </c>
      <c r="G91" s="332">
        <v>60</v>
      </c>
      <c r="H91" s="355" t="s">
        <v>445</v>
      </c>
    </row>
    <row r="92" spans="1:250" x14ac:dyDescent="0.3">
      <c r="A92" s="326" t="s">
        <v>446</v>
      </c>
      <c r="B92" s="492">
        <v>9</v>
      </c>
      <c r="C92" s="492"/>
      <c r="D92" s="492"/>
      <c r="E92" s="492"/>
      <c r="F92" s="332">
        <v>27</v>
      </c>
      <c r="G92" s="492" t="s">
        <v>246</v>
      </c>
      <c r="H92" s="492"/>
    </row>
    <row r="93" spans="1:250" x14ac:dyDescent="0.3">
      <c r="A93" s="326" t="s">
        <v>447</v>
      </c>
      <c r="B93" s="492">
        <v>12</v>
      </c>
      <c r="C93" s="492"/>
      <c r="D93" s="492"/>
      <c r="E93" s="492"/>
      <c r="F93" s="332">
        <v>25.8</v>
      </c>
      <c r="G93" s="332">
        <v>72</v>
      </c>
      <c r="H93" s="332" t="s">
        <v>448</v>
      </c>
    </row>
    <row r="95" spans="1:250" x14ac:dyDescent="0.3">
      <c r="B95" s="332"/>
      <c r="C95" s="332"/>
      <c r="D95" s="332"/>
      <c r="E95" s="332"/>
      <c r="F95" s="332"/>
    </row>
    <row r="97" spans="1:250" x14ac:dyDescent="0.3">
      <c r="A97" s="328" t="s">
        <v>247</v>
      </c>
      <c r="K97" s="327"/>
    </row>
    <row r="98" spans="1:250" x14ac:dyDescent="0.3">
      <c r="A98" s="326" t="s">
        <v>74</v>
      </c>
      <c r="K98" s="327"/>
    </row>
    <row r="99" spans="1:250" ht="18" thickBot="1" x14ac:dyDescent="0.35">
      <c r="A99" s="356"/>
      <c r="B99" s="356"/>
      <c r="C99" s="356"/>
      <c r="D99" s="356"/>
      <c r="E99" s="356"/>
      <c r="F99" s="356"/>
      <c r="G99" s="356"/>
      <c r="K99" s="327"/>
    </row>
    <row r="100" spans="1:250" ht="16.2" thickBot="1" x14ac:dyDescent="0.35">
      <c r="A100" s="357" t="s">
        <v>75</v>
      </c>
      <c r="B100" s="358"/>
      <c r="C100" s="358"/>
      <c r="D100" s="358"/>
      <c r="E100" s="358"/>
      <c r="F100" s="358"/>
      <c r="G100" s="505" t="s">
        <v>76</v>
      </c>
      <c r="H100" s="506"/>
      <c r="K100" s="327"/>
    </row>
    <row r="101" spans="1:250" ht="16.2" thickBot="1" x14ac:dyDescent="0.35">
      <c r="A101" s="359" t="s">
        <v>77</v>
      </c>
      <c r="B101" s="360"/>
      <c r="C101" s="360"/>
      <c r="D101" s="360"/>
      <c r="E101" s="360"/>
      <c r="F101" s="360"/>
      <c r="G101" s="591">
        <v>3.52</v>
      </c>
      <c r="H101" s="592"/>
      <c r="K101" s="327"/>
    </row>
    <row r="102" spans="1:250" ht="17.399999999999999" x14ac:dyDescent="0.3">
      <c r="B102" s="356"/>
      <c r="C102" s="356"/>
      <c r="D102" s="356"/>
      <c r="E102" s="356"/>
      <c r="F102" s="356"/>
      <c r="G102" s="361"/>
      <c r="K102" s="327"/>
    </row>
    <row r="103" spans="1:250" x14ac:dyDescent="0.3">
      <c r="A103" s="326" t="s">
        <v>78</v>
      </c>
      <c r="K103" s="327"/>
    </row>
    <row r="104" spans="1:250" x14ac:dyDescent="0.3">
      <c r="K104" s="327"/>
    </row>
    <row r="105" spans="1:250" x14ac:dyDescent="0.3">
      <c r="K105" s="327"/>
    </row>
    <row r="106" spans="1:250" x14ac:dyDescent="0.3">
      <c r="A106" s="328" t="s">
        <v>449</v>
      </c>
      <c r="K106" s="327"/>
    </row>
    <row r="107" spans="1:250" x14ac:dyDescent="0.3">
      <c r="A107" s="362" t="s">
        <v>88</v>
      </c>
      <c r="C107" s="493" t="s">
        <v>441</v>
      </c>
      <c r="D107" s="493"/>
      <c r="F107" s="362"/>
      <c r="G107" s="362"/>
      <c r="K107" s="327"/>
    </row>
    <row r="108" spans="1:250" x14ac:dyDescent="0.3">
      <c r="A108" s="332" t="s">
        <v>192</v>
      </c>
      <c r="C108" s="492"/>
      <c r="D108" s="492"/>
      <c r="F108" s="332"/>
      <c r="G108" s="332"/>
      <c r="K108" s="327"/>
    </row>
    <row r="109" spans="1:250" x14ac:dyDescent="0.3">
      <c r="A109" s="332" t="s">
        <v>193</v>
      </c>
      <c r="C109" s="492"/>
      <c r="D109" s="492"/>
      <c r="F109" s="332"/>
      <c r="G109" s="332"/>
      <c r="K109" s="327"/>
    </row>
    <row r="110" spans="1:250" x14ac:dyDescent="0.3">
      <c r="A110" s="332" t="s">
        <v>194</v>
      </c>
      <c r="C110" s="492" t="s">
        <v>450</v>
      </c>
      <c r="D110" s="492"/>
      <c r="G110" s="332"/>
      <c r="K110" s="327"/>
    </row>
    <row r="111" spans="1:250" x14ac:dyDescent="0.3">
      <c r="A111" s="332" t="s">
        <v>195</v>
      </c>
      <c r="C111" s="492" t="s">
        <v>451</v>
      </c>
      <c r="D111" s="492"/>
      <c r="G111" s="332"/>
      <c r="K111" s="327"/>
    </row>
    <row r="112" spans="1:250" x14ac:dyDescent="0.3">
      <c r="A112" s="333"/>
      <c r="I112" s="363"/>
      <c r="J112" s="364"/>
      <c r="K112" s="364"/>
      <c r="L112" s="364"/>
      <c r="M112" s="364"/>
      <c r="N112" s="364"/>
      <c r="O112" s="364"/>
      <c r="P112" s="364"/>
      <c r="Q112" s="364"/>
      <c r="R112" s="364"/>
      <c r="S112" s="364"/>
      <c r="T112" s="364"/>
      <c r="U112" s="364"/>
      <c r="V112" s="364"/>
      <c r="W112" s="363"/>
      <c r="X112" s="363"/>
      <c r="Y112" s="363"/>
      <c r="Z112" s="363"/>
      <c r="AA112" s="363"/>
      <c r="AB112" s="363"/>
      <c r="AC112" s="363"/>
      <c r="AD112" s="363"/>
      <c r="AE112" s="363"/>
      <c r="AF112" s="363"/>
      <c r="AG112" s="363"/>
      <c r="AH112" s="363"/>
      <c r="AI112" s="363"/>
      <c r="AJ112" s="363"/>
      <c r="AK112" s="363"/>
      <c r="AL112" s="363"/>
      <c r="AM112" s="363"/>
      <c r="AN112" s="363"/>
      <c r="AO112" s="363"/>
      <c r="AP112" s="363"/>
      <c r="AQ112" s="363"/>
      <c r="AR112" s="363"/>
      <c r="AS112" s="363"/>
      <c r="AT112" s="363"/>
      <c r="AU112" s="363"/>
      <c r="AV112" s="363"/>
      <c r="AW112" s="363"/>
      <c r="AX112" s="363"/>
      <c r="AY112" s="363"/>
      <c r="AZ112" s="363"/>
      <c r="BA112" s="363"/>
      <c r="BB112" s="363"/>
      <c r="BC112" s="363"/>
      <c r="BD112" s="363"/>
      <c r="BE112" s="363"/>
      <c r="BF112" s="363"/>
      <c r="BG112" s="363"/>
      <c r="BH112" s="363"/>
      <c r="BI112" s="363"/>
      <c r="BJ112" s="363"/>
      <c r="BK112" s="363"/>
      <c r="BL112" s="363"/>
      <c r="BM112" s="363"/>
      <c r="BN112" s="363"/>
      <c r="BO112" s="363"/>
      <c r="BP112" s="363"/>
      <c r="BQ112" s="363"/>
      <c r="BR112" s="363"/>
      <c r="BS112" s="363"/>
      <c r="BT112" s="363"/>
      <c r="BU112" s="363"/>
      <c r="BV112" s="363"/>
      <c r="BW112" s="363"/>
      <c r="BX112" s="363"/>
      <c r="BY112" s="363"/>
      <c r="BZ112" s="363"/>
      <c r="CA112" s="363"/>
      <c r="CB112" s="363"/>
      <c r="CC112" s="363"/>
      <c r="CD112" s="363"/>
      <c r="CE112" s="363"/>
      <c r="CF112" s="363"/>
      <c r="CG112" s="363"/>
      <c r="CH112" s="363"/>
      <c r="CI112" s="363"/>
      <c r="CJ112" s="363"/>
      <c r="CK112" s="363"/>
      <c r="CL112" s="363"/>
      <c r="CM112" s="363"/>
      <c r="CN112" s="363"/>
      <c r="CO112" s="363"/>
      <c r="CP112" s="363"/>
      <c r="CQ112" s="363"/>
      <c r="CR112" s="363"/>
      <c r="CS112" s="363"/>
      <c r="CT112" s="363"/>
      <c r="CU112" s="363"/>
      <c r="CV112" s="363"/>
      <c r="CW112" s="363"/>
      <c r="CX112" s="363"/>
      <c r="CY112" s="363"/>
      <c r="CZ112" s="363"/>
      <c r="DA112" s="363"/>
      <c r="DB112" s="363"/>
      <c r="DC112" s="363"/>
      <c r="DD112" s="363"/>
      <c r="DE112" s="363"/>
      <c r="DF112" s="363"/>
      <c r="DG112" s="363"/>
      <c r="DH112" s="363"/>
      <c r="DI112" s="363"/>
      <c r="DJ112" s="363"/>
      <c r="DK112" s="363"/>
      <c r="DL112" s="363"/>
      <c r="DM112" s="363"/>
      <c r="DN112" s="363"/>
      <c r="DO112" s="363"/>
      <c r="DP112" s="363"/>
      <c r="DQ112" s="363"/>
      <c r="DR112" s="363"/>
      <c r="DS112" s="363"/>
      <c r="DT112" s="363"/>
      <c r="DU112" s="363"/>
      <c r="DV112" s="363"/>
      <c r="DW112" s="363"/>
      <c r="DX112" s="363"/>
      <c r="DY112" s="363"/>
      <c r="DZ112" s="363"/>
      <c r="EA112" s="363"/>
      <c r="EB112" s="363"/>
      <c r="EC112" s="363"/>
      <c r="ED112" s="363"/>
      <c r="EE112" s="363"/>
      <c r="EF112" s="363"/>
      <c r="EG112" s="363"/>
      <c r="EH112" s="363"/>
      <c r="EI112" s="363"/>
      <c r="EJ112" s="363"/>
      <c r="EK112" s="363"/>
      <c r="EL112" s="363"/>
      <c r="EM112" s="363"/>
      <c r="EN112" s="363"/>
      <c r="EO112" s="363"/>
      <c r="EP112" s="363"/>
      <c r="EQ112" s="363"/>
      <c r="ER112" s="363"/>
      <c r="ES112" s="363"/>
      <c r="ET112" s="363"/>
      <c r="EU112" s="363"/>
      <c r="EV112" s="363"/>
      <c r="EW112" s="363"/>
      <c r="EX112" s="363"/>
      <c r="EY112" s="363"/>
      <c r="EZ112" s="363"/>
      <c r="FA112" s="363"/>
      <c r="FB112" s="363"/>
      <c r="FC112" s="363"/>
      <c r="FD112" s="363"/>
      <c r="FE112" s="363"/>
      <c r="FF112" s="363"/>
      <c r="FG112" s="363"/>
      <c r="FH112" s="363"/>
      <c r="FI112" s="363"/>
      <c r="FJ112" s="363"/>
      <c r="FK112" s="363"/>
      <c r="FL112" s="363"/>
      <c r="FM112" s="363"/>
      <c r="FN112" s="363"/>
      <c r="FO112" s="363"/>
      <c r="FP112" s="363"/>
      <c r="FQ112" s="363"/>
      <c r="FR112" s="363"/>
      <c r="FS112" s="363"/>
      <c r="FT112" s="363"/>
      <c r="FU112" s="363"/>
      <c r="FV112" s="363"/>
      <c r="FW112" s="363"/>
      <c r="FX112" s="363"/>
      <c r="FY112" s="363"/>
      <c r="FZ112" s="363"/>
      <c r="GA112" s="363"/>
      <c r="GB112" s="363"/>
      <c r="GC112" s="363"/>
      <c r="GD112" s="363"/>
      <c r="GE112" s="363"/>
      <c r="GF112" s="363"/>
      <c r="GG112" s="363"/>
      <c r="GH112" s="363"/>
      <c r="GI112" s="363"/>
      <c r="GJ112" s="363"/>
      <c r="GK112" s="363"/>
      <c r="GL112" s="363"/>
      <c r="GM112" s="363"/>
      <c r="GN112" s="363"/>
      <c r="GO112" s="363"/>
      <c r="GP112" s="363"/>
      <c r="GQ112" s="363"/>
      <c r="GR112" s="363"/>
      <c r="GS112" s="363"/>
      <c r="GT112" s="363"/>
      <c r="GU112" s="363"/>
      <c r="GV112" s="363"/>
      <c r="GW112" s="363"/>
      <c r="GX112" s="363"/>
      <c r="GY112" s="363"/>
      <c r="GZ112" s="363"/>
      <c r="HA112" s="363"/>
      <c r="HB112" s="363"/>
      <c r="HC112" s="363"/>
      <c r="HD112" s="363"/>
      <c r="HE112" s="363"/>
      <c r="HF112" s="363"/>
      <c r="HG112" s="363"/>
      <c r="HH112" s="363"/>
      <c r="HI112" s="363"/>
      <c r="HJ112" s="363"/>
      <c r="HK112" s="363"/>
      <c r="HL112" s="363"/>
      <c r="HM112" s="363"/>
      <c r="HN112" s="363"/>
      <c r="HO112" s="363"/>
      <c r="HP112" s="363"/>
      <c r="HQ112" s="363"/>
      <c r="HR112" s="363"/>
      <c r="HS112" s="363"/>
      <c r="HT112" s="363"/>
      <c r="HU112" s="363"/>
      <c r="HV112" s="363"/>
      <c r="HW112" s="363"/>
      <c r="HX112" s="363"/>
      <c r="HY112" s="363"/>
      <c r="HZ112" s="363"/>
      <c r="IA112" s="363"/>
      <c r="IB112" s="363"/>
      <c r="IC112" s="363"/>
      <c r="ID112" s="363"/>
      <c r="IE112" s="363"/>
      <c r="IF112" s="363"/>
      <c r="IG112" s="363"/>
      <c r="IH112" s="363"/>
      <c r="II112" s="363"/>
      <c r="IJ112" s="363"/>
      <c r="IK112" s="363"/>
      <c r="IL112" s="363"/>
      <c r="IM112" s="363"/>
      <c r="IN112" s="363"/>
      <c r="IO112" s="363"/>
      <c r="IP112" s="363"/>
    </row>
    <row r="113" spans="1:250" x14ac:dyDescent="0.3">
      <c r="A113" s="328"/>
      <c r="I113" s="326"/>
      <c r="J113" s="326"/>
    </row>
    <row r="114" spans="1:250" x14ac:dyDescent="0.3">
      <c r="F114" s="332"/>
      <c r="G114" s="332"/>
      <c r="K114" s="327"/>
    </row>
    <row r="115" spans="1:250" x14ac:dyDescent="0.3">
      <c r="F115" s="332"/>
      <c r="G115" s="332"/>
      <c r="K115" s="327"/>
    </row>
    <row r="116" spans="1:250" x14ac:dyDescent="0.3">
      <c r="F116" s="332"/>
      <c r="G116" s="332"/>
      <c r="K116" s="327"/>
    </row>
    <row r="117" spans="1:250" x14ac:dyDescent="0.3">
      <c r="I117" s="326"/>
      <c r="J117" s="326"/>
    </row>
    <row r="118" spans="1:250" x14ac:dyDescent="0.3">
      <c r="A118" s="328"/>
      <c r="I118" s="326"/>
      <c r="J118" s="326"/>
    </row>
    <row r="119" spans="1:250" x14ac:dyDescent="0.3">
      <c r="I119" s="326"/>
      <c r="J119" s="326"/>
    </row>
    <row r="120" spans="1:250" x14ac:dyDescent="0.3">
      <c r="A120" s="333"/>
      <c r="B120" s="352"/>
      <c r="C120" s="352"/>
      <c r="D120" s="352"/>
      <c r="E120" s="352"/>
      <c r="F120" s="352"/>
      <c r="G120" s="352"/>
      <c r="H120" s="352"/>
      <c r="I120" s="363"/>
      <c r="J120" s="364"/>
      <c r="K120" s="364"/>
      <c r="L120" s="364"/>
      <c r="M120" s="364"/>
      <c r="N120" s="364"/>
      <c r="O120" s="364"/>
      <c r="P120" s="364"/>
      <c r="Q120" s="364"/>
      <c r="R120" s="364"/>
      <c r="S120" s="364"/>
      <c r="T120" s="364"/>
      <c r="U120" s="364"/>
      <c r="V120" s="364"/>
      <c r="W120" s="363"/>
      <c r="X120" s="363"/>
      <c r="Y120" s="363"/>
      <c r="Z120" s="363"/>
      <c r="AA120" s="363"/>
      <c r="AB120" s="363"/>
      <c r="AC120" s="363"/>
      <c r="AD120" s="363"/>
      <c r="AE120" s="363"/>
      <c r="AF120" s="363"/>
      <c r="AG120" s="363"/>
      <c r="AH120" s="363"/>
      <c r="AI120" s="363"/>
      <c r="AJ120" s="363"/>
      <c r="AK120" s="363"/>
      <c r="AL120" s="363"/>
      <c r="AM120" s="363"/>
      <c r="AN120" s="363"/>
      <c r="AO120" s="363"/>
      <c r="AP120" s="363"/>
      <c r="AQ120" s="363"/>
      <c r="AR120" s="363"/>
      <c r="AS120" s="363"/>
      <c r="AT120" s="363"/>
      <c r="AU120" s="363"/>
      <c r="AV120" s="363"/>
      <c r="AW120" s="363"/>
      <c r="AX120" s="363"/>
      <c r="AY120" s="363"/>
      <c r="AZ120" s="363"/>
      <c r="BA120" s="363"/>
      <c r="BB120" s="363"/>
      <c r="BC120" s="363"/>
      <c r="BD120" s="363"/>
      <c r="BE120" s="363"/>
      <c r="BF120" s="363"/>
      <c r="BG120" s="363"/>
      <c r="BH120" s="363"/>
      <c r="BI120" s="363"/>
      <c r="BJ120" s="363"/>
      <c r="BK120" s="363"/>
      <c r="BL120" s="363"/>
      <c r="BM120" s="363"/>
      <c r="BN120" s="363"/>
      <c r="BO120" s="363"/>
      <c r="BP120" s="363"/>
      <c r="BQ120" s="363"/>
      <c r="BR120" s="363"/>
      <c r="BS120" s="363"/>
      <c r="BT120" s="363"/>
      <c r="BU120" s="363"/>
      <c r="BV120" s="363"/>
      <c r="BW120" s="363"/>
      <c r="BX120" s="363"/>
      <c r="BY120" s="363"/>
      <c r="BZ120" s="363"/>
      <c r="CA120" s="363"/>
      <c r="CB120" s="363"/>
      <c r="CC120" s="363"/>
      <c r="CD120" s="363"/>
      <c r="CE120" s="363"/>
      <c r="CF120" s="363"/>
      <c r="CG120" s="363"/>
      <c r="CH120" s="363"/>
      <c r="CI120" s="363"/>
      <c r="CJ120" s="363"/>
      <c r="CK120" s="363"/>
      <c r="CL120" s="363"/>
      <c r="CM120" s="363"/>
      <c r="CN120" s="363"/>
      <c r="CO120" s="363"/>
      <c r="CP120" s="363"/>
      <c r="CQ120" s="363"/>
      <c r="CR120" s="363"/>
      <c r="CS120" s="363"/>
      <c r="CT120" s="363"/>
      <c r="CU120" s="363"/>
      <c r="CV120" s="363"/>
      <c r="CW120" s="363"/>
      <c r="CX120" s="363"/>
      <c r="CY120" s="363"/>
      <c r="CZ120" s="363"/>
      <c r="DA120" s="363"/>
      <c r="DB120" s="363"/>
      <c r="DC120" s="363"/>
      <c r="DD120" s="363"/>
      <c r="DE120" s="363"/>
      <c r="DF120" s="363"/>
      <c r="DG120" s="363"/>
      <c r="DH120" s="363"/>
      <c r="DI120" s="363"/>
      <c r="DJ120" s="363"/>
      <c r="DK120" s="363"/>
      <c r="DL120" s="363"/>
      <c r="DM120" s="363"/>
      <c r="DN120" s="363"/>
      <c r="DO120" s="363"/>
      <c r="DP120" s="363"/>
      <c r="DQ120" s="363"/>
      <c r="DR120" s="363"/>
      <c r="DS120" s="363"/>
      <c r="DT120" s="363"/>
      <c r="DU120" s="363"/>
      <c r="DV120" s="363"/>
      <c r="DW120" s="363"/>
      <c r="DX120" s="363"/>
      <c r="DY120" s="363"/>
      <c r="DZ120" s="363"/>
      <c r="EA120" s="363"/>
      <c r="EB120" s="363"/>
      <c r="EC120" s="363"/>
      <c r="ED120" s="363"/>
      <c r="EE120" s="363"/>
      <c r="EF120" s="363"/>
      <c r="EG120" s="363"/>
      <c r="EH120" s="363"/>
      <c r="EI120" s="363"/>
      <c r="EJ120" s="363"/>
      <c r="EK120" s="363"/>
      <c r="EL120" s="363"/>
      <c r="EM120" s="363"/>
      <c r="EN120" s="363"/>
      <c r="EO120" s="363"/>
      <c r="EP120" s="363"/>
      <c r="EQ120" s="363"/>
      <c r="ER120" s="363"/>
      <c r="ES120" s="363"/>
      <c r="ET120" s="363"/>
      <c r="EU120" s="363"/>
      <c r="EV120" s="363"/>
      <c r="EW120" s="363"/>
      <c r="EX120" s="363"/>
      <c r="EY120" s="363"/>
      <c r="EZ120" s="363"/>
      <c r="FA120" s="363"/>
      <c r="FB120" s="363"/>
      <c r="FC120" s="363"/>
      <c r="FD120" s="363"/>
      <c r="FE120" s="363"/>
      <c r="FF120" s="363"/>
      <c r="FG120" s="363"/>
      <c r="FH120" s="363"/>
      <c r="FI120" s="363"/>
      <c r="FJ120" s="363"/>
      <c r="FK120" s="363"/>
      <c r="FL120" s="363"/>
      <c r="FM120" s="363"/>
      <c r="FN120" s="363"/>
      <c r="FO120" s="363"/>
      <c r="FP120" s="363"/>
      <c r="FQ120" s="363"/>
      <c r="FR120" s="363"/>
      <c r="FS120" s="363"/>
      <c r="FT120" s="363"/>
      <c r="FU120" s="363"/>
      <c r="FV120" s="363"/>
      <c r="FW120" s="363"/>
      <c r="FX120" s="363"/>
      <c r="FY120" s="363"/>
      <c r="FZ120" s="363"/>
      <c r="GA120" s="363"/>
      <c r="GB120" s="363"/>
      <c r="GC120" s="363"/>
      <c r="GD120" s="363"/>
      <c r="GE120" s="363"/>
      <c r="GF120" s="363"/>
      <c r="GG120" s="363"/>
      <c r="GH120" s="363"/>
      <c r="GI120" s="363"/>
      <c r="GJ120" s="363"/>
      <c r="GK120" s="363"/>
      <c r="GL120" s="363"/>
      <c r="GM120" s="363"/>
      <c r="GN120" s="363"/>
      <c r="GO120" s="363"/>
      <c r="GP120" s="363"/>
      <c r="GQ120" s="363"/>
      <c r="GR120" s="363"/>
      <c r="GS120" s="363"/>
      <c r="GT120" s="363"/>
      <c r="GU120" s="363"/>
      <c r="GV120" s="363"/>
      <c r="GW120" s="363"/>
      <c r="GX120" s="363"/>
      <c r="GY120" s="363"/>
      <c r="GZ120" s="363"/>
      <c r="HA120" s="363"/>
      <c r="HB120" s="363"/>
      <c r="HC120" s="363"/>
      <c r="HD120" s="363"/>
      <c r="HE120" s="363"/>
      <c r="HF120" s="363"/>
      <c r="HG120" s="363"/>
      <c r="HH120" s="363"/>
      <c r="HI120" s="363"/>
      <c r="HJ120" s="363"/>
      <c r="HK120" s="363"/>
      <c r="HL120" s="363"/>
      <c r="HM120" s="363"/>
      <c r="HN120" s="363"/>
      <c r="HO120" s="363"/>
      <c r="HP120" s="363"/>
      <c r="HQ120" s="363"/>
      <c r="HR120" s="363"/>
      <c r="HS120" s="363"/>
      <c r="HT120" s="363"/>
      <c r="HU120" s="363"/>
      <c r="HV120" s="363"/>
      <c r="HW120" s="363"/>
      <c r="HX120" s="363"/>
      <c r="HY120" s="363"/>
      <c r="HZ120" s="363"/>
      <c r="IA120" s="363"/>
      <c r="IB120" s="363"/>
      <c r="IC120" s="363"/>
      <c r="ID120" s="363"/>
      <c r="IE120" s="363"/>
      <c r="IF120" s="363"/>
      <c r="IG120" s="363"/>
      <c r="IH120" s="363"/>
      <c r="II120" s="363"/>
      <c r="IJ120" s="363"/>
      <c r="IK120" s="363"/>
      <c r="IL120" s="363"/>
      <c r="IM120" s="363"/>
      <c r="IN120" s="363"/>
      <c r="IO120" s="363"/>
      <c r="IP120" s="363"/>
    </row>
    <row r="121" spans="1:250" x14ac:dyDescent="0.3">
      <c r="A121" s="333"/>
      <c r="B121" s="352"/>
      <c r="C121" s="352"/>
      <c r="D121" s="352"/>
      <c r="E121" s="352"/>
      <c r="F121" s="352"/>
      <c r="G121" s="352"/>
      <c r="H121" s="352"/>
      <c r="I121" s="363"/>
      <c r="J121" s="364"/>
      <c r="K121" s="364"/>
      <c r="L121" s="364"/>
      <c r="M121" s="364"/>
      <c r="N121" s="364"/>
      <c r="O121" s="364"/>
      <c r="P121" s="364"/>
      <c r="Q121" s="364"/>
      <c r="R121" s="364"/>
      <c r="S121" s="364"/>
      <c r="T121" s="364"/>
      <c r="U121" s="364"/>
      <c r="V121" s="364"/>
      <c r="W121" s="363"/>
      <c r="X121" s="363"/>
      <c r="Y121" s="363"/>
      <c r="Z121" s="363"/>
      <c r="AA121" s="363"/>
      <c r="AB121" s="363"/>
      <c r="AC121" s="363"/>
      <c r="AD121" s="363"/>
      <c r="AE121" s="363"/>
      <c r="AF121" s="363"/>
      <c r="AG121" s="363"/>
      <c r="AH121" s="363"/>
      <c r="AI121" s="363"/>
      <c r="AJ121" s="363"/>
      <c r="AK121" s="363"/>
      <c r="AL121" s="363"/>
      <c r="AM121" s="363"/>
      <c r="AN121" s="363"/>
      <c r="AO121" s="363"/>
      <c r="AP121" s="363"/>
      <c r="AQ121" s="363"/>
      <c r="AR121" s="363"/>
      <c r="AS121" s="363"/>
      <c r="AT121" s="363"/>
      <c r="AU121" s="363"/>
      <c r="AV121" s="363"/>
      <c r="AW121" s="363"/>
      <c r="AX121" s="363"/>
      <c r="AY121" s="363"/>
      <c r="AZ121" s="363"/>
      <c r="BA121" s="363"/>
      <c r="BB121" s="363"/>
      <c r="BC121" s="363"/>
      <c r="BD121" s="363"/>
      <c r="BE121" s="363"/>
      <c r="BF121" s="363"/>
      <c r="BG121" s="363"/>
      <c r="BH121" s="363"/>
      <c r="BI121" s="363"/>
      <c r="BJ121" s="363"/>
      <c r="BK121" s="363"/>
      <c r="BL121" s="363"/>
      <c r="BM121" s="363"/>
      <c r="BN121" s="363"/>
      <c r="BO121" s="363"/>
      <c r="BP121" s="363"/>
      <c r="BQ121" s="363"/>
      <c r="BR121" s="363"/>
      <c r="BS121" s="363"/>
      <c r="BT121" s="363"/>
      <c r="BU121" s="363"/>
      <c r="BV121" s="363"/>
      <c r="BW121" s="363"/>
      <c r="BX121" s="363"/>
      <c r="BY121" s="363"/>
      <c r="BZ121" s="363"/>
      <c r="CA121" s="363"/>
      <c r="CB121" s="363"/>
      <c r="CC121" s="363"/>
      <c r="CD121" s="363"/>
      <c r="CE121" s="363"/>
      <c r="CF121" s="363"/>
      <c r="CG121" s="363"/>
      <c r="CH121" s="363"/>
      <c r="CI121" s="363"/>
      <c r="CJ121" s="363"/>
      <c r="CK121" s="363"/>
      <c r="CL121" s="363"/>
      <c r="CM121" s="363"/>
      <c r="CN121" s="363"/>
      <c r="CO121" s="363"/>
      <c r="CP121" s="363"/>
      <c r="CQ121" s="363"/>
      <c r="CR121" s="363"/>
      <c r="CS121" s="363"/>
      <c r="CT121" s="363"/>
      <c r="CU121" s="363"/>
      <c r="CV121" s="363"/>
      <c r="CW121" s="363"/>
      <c r="CX121" s="363"/>
      <c r="CY121" s="363"/>
      <c r="CZ121" s="363"/>
      <c r="DA121" s="363"/>
      <c r="DB121" s="363"/>
      <c r="DC121" s="363"/>
      <c r="DD121" s="363"/>
      <c r="DE121" s="363"/>
      <c r="DF121" s="363"/>
      <c r="DG121" s="363"/>
      <c r="DH121" s="363"/>
      <c r="DI121" s="363"/>
      <c r="DJ121" s="363"/>
      <c r="DK121" s="363"/>
      <c r="DL121" s="363"/>
      <c r="DM121" s="363"/>
      <c r="DN121" s="363"/>
      <c r="DO121" s="363"/>
      <c r="DP121" s="363"/>
      <c r="DQ121" s="363"/>
      <c r="DR121" s="363"/>
      <c r="DS121" s="363"/>
      <c r="DT121" s="363"/>
      <c r="DU121" s="363"/>
      <c r="DV121" s="363"/>
      <c r="DW121" s="363"/>
      <c r="DX121" s="363"/>
      <c r="DY121" s="363"/>
      <c r="DZ121" s="363"/>
      <c r="EA121" s="363"/>
      <c r="EB121" s="363"/>
      <c r="EC121" s="363"/>
      <c r="ED121" s="363"/>
      <c r="EE121" s="363"/>
      <c r="EF121" s="363"/>
      <c r="EG121" s="363"/>
      <c r="EH121" s="363"/>
      <c r="EI121" s="363"/>
      <c r="EJ121" s="363"/>
      <c r="EK121" s="363"/>
      <c r="EL121" s="363"/>
      <c r="EM121" s="363"/>
      <c r="EN121" s="363"/>
      <c r="EO121" s="363"/>
      <c r="EP121" s="363"/>
      <c r="EQ121" s="363"/>
      <c r="ER121" s="363"/>
      <c r="ES121" s="363"/>
      <c r="ET121" s="363"/>
      <c r="EU121" s="363"/>
      <c r="EV121" s="363"/>
      <c r="EW121" s="363"/>
      <c r="EX121" s="363"/>
      <c r="EY121" s="363"/>
      <c r="EZ121" s="363"/>
      <c r="FA121" s="363"/>
      <c r="FB121" s="363"/>
      <c r="FC121" s="363"/>
      <c r="FD121" s="363"/>
      <c r="FE121" s="363"/>
      <c r="FF121" s="363"/>
      <c r="FG121" s="363"/>
      <c r="FH121" s="363"/>
      <c r="FI121" s="363"/>
      <c r="FJ121" s="363"/>
      <c r="FK121" s="363"/>
      <c r="FL121" s="363"/>
      <c r="FM121" s="363"/>
      <c r="FN121" s="363"/>
      <c r="FO121" s="363"/>
      <c r="FP121" s="363"/>
      <c r="FQ121" s="363"/>
      <c r="FR121" s="363"/>
      <c r="FS121" s="363"/>
      <c r="FT121" s="363"/>
      <c r="FU121" s="363"/>
      <c r="FV121" s="363"/>
      <c r="FW121" s="363"/>
      <c r="FX121" s="363"/>
      <c r="FY121" s="363"/>
      <c r="FZ121" s="363"/>
      <c r="GA121" s="363"/>
      <c r="GB121" s="363"/>
      <c r="GC121" s="363"/>
      <c r="GD121" s="363"/>
      <c r="GE121" s="363"/>
      <c r="GF121" s="363"/>
      <c r="GG121" s="363"/>
      <c r="GH121" s="363"/>
      <c r="GI121" s="363"/>
      <c r="GJ121" s="363"/>
      <c r="GK121" s="363"/>
      <c r="GL121" s="363"/>
      <c r="GM121" s="363"/>
      <c r="GN121" s="363"/>
      <c r="GO121" s="363"/>
      <c r="GP121" s="363"/>
      <c r="GQ121" s="363"/>
      <c r="GR121" s="363"/>
      <c r="GS121" s="363"/>
      <c r="GT121" s="363"/>
      <c r="GU121" s="363"/>
      <c r="GV121" s="363"/>
      <c r="GW121" s="363"/>
      <c r="GX121" s="363"/>
      <c r="GY121" s="363"/>
      <c r="GZ121" s="363"/>
      <c r="HA121" s="363"/>
      <c r="HB121" s="363"/>
      <c r="HC121" s="363"/>
      <c r="HD121" s="363"/>
      <c r="HE121" s="363"/>
      <c r="HF121" s="363"/>
      <c r="HG121" s="363"/>
      <c r="HH121" s="363"/>
      <c r="HI121" s="363"/>
      <c r="HJ121" s="363"/>
      <c r="HK121" s="363"/>
      <c r="HL121" s="363"/>
      <c r="HM121" s="363"/>
      <c r="HN121" s="363"/>
      <c r="HO121" s="363"/>
      <c r="HP121" s="363"/>
      <c r="HQ121" s="363"/>
      <c r="HR121" s="363"/>
      <c r="HS121" s="363"/>
      <c r="HT121" s="363"/>
      <c r="HU121" s="363"/>
      <c r="HV121" s="363"/>
      <c r="HW121" s="363"/>
      <c r="HX121" s="363"/>
      <c r="HY121" s="363"/>
      <c r="HZ121" s="363"/>
      <c r="IA121" s="363"/>
      <c r="IB121" s="363"/>
      <c r="IC121" s="363"/>
      <c r="ID121" s="363"/>
      <c r="IE121" s="363"/>
      <c r="IF121" s="363"/>
      <c r="IG121" s="363"/>
      <c r="IH121" s="363"/>
      <c r="II121" s="363"/>
      <c r="IJ121" s="363"/>
      <c r="IK121" s="363"/>
      <c r="IL121" s="363"/>
      <c r="IM121" s="363"/>
      <c r="IN121" s="363"/>
      <c r="IO121" s="363"/>
      <c r="IP121" s="363"/>
    </row>
  </sheetData>
  <mergeCells count="240">
    <mergeCell ref="G101:H101"/>
    <mergeCell ref="C107:D107"/>
    <mergeCell ref="C108:D108"/>
    <mergeCell ref="C109:D109"/>
    <mergeCell ref="C110:D110"/>
    <mergeCell ref="C111:D111"/>
    <mergeCell ref="B92:C92"/>
    <mergeCell ref="D92:E92"/>
    <mergeCell ref="G92:H92"/>
    <mergeCell ref="B93:C93"/>
    <mergeCell ref="D93:E93"/>
    <mergeCell ref="G100:H100"/>
    <mergeCell ref="B89:C89"/>
    <mergeCell ref="D89:E89"/>
    <mergeCell ref="B90:C90"/>
    <mergeCell ref="D90:E90"/>
    <mergeCell ref="B91:C91"/>
    <mergeCell ref="D91:E91"/>
    <mergeCell ref="B86:C86"/>
    <mergeCell ref="D86:E86"/>
    <mergeCell ref="B87:C87"/>
    <mergeCell ref="D87:E87"/>
    <mergeCell ref="B88:C88"/>
    <mergeCell ref="D88:E88"/>
    <mergeCell ref="A80:B80"/>
    <mergeCell ref="C80:E80"/>
    <mergeCell ref="F80:G80"/>
    <mergeCell ref="A81:B81"/>
    <mergeCell ref="C81:E81"/>
    <mergeCell ref="F81:G81"/>
    <mergeCell ref="A78:B78"/>
    <mergeCell ref="C78:E78"/>
    <mergeCell ref="F78:G78"/>
    <mergeCell ref="A79:B79"/>
    <mergeCell ref="C79:E79"/>
    <mergeCell ref="F79:G79"/>
    <mergeCell ref="A76:B76"/>
    <mergeCell ref="C76:E76"/>
    <mergeCell ref="F76:G76"/>
    <mergeCell ref="A77:B77"/>
    <mergeCell ref="C77:E77"/>
    <mergeCell ref="F77:G77"/>
    <mergeCell ref="A74:B74"/>
    <mergeCell ref="C74:E74"/>
    <mergeCell ref="F74:G74"/>
    <mergeCell ref="A75:B75"/>
    <mergeCell ref="C75:E75"/>
    <mergeCell ref="F75:G75"/>
    <mergeCell ref="A72:B72"/>
    <mergeCell ref="C72:E72"/>
    <mergeCell ref="F72:G72"/>
    <mergeCell ref="A73:B73"/>
    <mergeCell ref="C73:E73"/>
    <mergeCell ref="F73:G73"/>
    <mergeCell ref="A70:B70"/>
    <mergeCell ref="C70:E70"/>
    <mergeCell ref="F70:G70"/>
    <mergeCell ref="A71:B71"/>
    <mergeCell ref="C71:E71"/>
    <mergeCell ref="F71:G71"/>
    <mergeCell ref="A68:B68"/>
    <mergeCell ref="C68:E68"/>
    <mergeCell ref="F68:G68"/>
    <mergeCell ref="A69:B69"/>
    <mergeCell ref="C69:E69"/>
    <mergeCell ref="F69:G69"/>
    <mergeCell ref="A66:B66"/>
    <mergeCell ref="C66:E66"/>
    <mergeCell ref="F66:G66"/>
    <mergeCell ref="A67:B67"/>
    <mergeCell ref="C67:E67"/>
    <mergeCell ref="F67:G67"/>
    <mergeCell ref="A64:B64"/>
    <mergeCell ref="C64:E64"/>
    <mergeCell ref="F64:G64"/>
    <mergeCell ref="A65:B65"/>
    <mergeCell ref="C65:E65"/>
    <mergeCell ref="F65:G65"/>
    <mergeCell ref="A62:B62"/>
    <mergeCell ref="C62:E62"/>
    <mergeCell ref="F62:G62"/>
    <mergeCell ref="A63:B63"/>
    <mergeCell ref="C63:E63"/>
    <mergeCell ref="F63:G63"/>
    <mergeCell ref="A60:B60"/>
    <mergeCell ref="C60:E60"/>
    <mergeCell ref="F60:G60"/>
    <mergeCell ref="A61:B61"/>
    <mergeCell ref="C61:E61"/>
    <mergeCell ref="F61:G61"/>
    <mergeCell ref="A58:B58"/>
    <mergeCell ref="C58:E58"/>
    <mergeCell ref="F58:G58"/>
    <mergeCell ref="A59:B59"/>
    <mergeCell ref="C59:E59"/>
    <mergeCell ref="F59:G59"/>
    <mergeCell ref="A56:B56"/>
    <mergeCell ref="C56:E56"/>
    <mergeCell ref="F56:G56"/>
    <mergeCell ref="A57:B57"/>
    <mergeCell ref="C57:E57"/>
    <mergeCell ref="F57:G57"/>
    <mergeCell ref="A54:B54"/>
    <mergeCell ref="C54:E54"/>
    <mergeCell ref="F54:G54"/>
    <mergeCell ref="A55:B55"/>
    <mergeCell ref="C55:E55"/>
    <mergeCell ref="F55:G55"/>
    <mergeCell ref="A52:B52"/>
    <mergeCell ref="C52:E52"/>
    <mergeCell ref="F52:G52"/>
    <mergeCell ref="A53:B53"/>
    <mergeCell ref="C53:E53"/>
    <mergeCell ref="F53:G53"/>
    <mergeCell ref="A50:B50"/>
    <mergeCell ref="C50:E50"/>
    <mergeCell ref="F50:G50"/>
    <mergeCell ref="A51:B51"/>
    <mergeCell ref="C51:E51"/>
    <mergeCell ref="F51:G51"/>
    <mergeCell ref="A48:B48"/>
    <mergeCell ref="C48:E48"/>
    <mergeCell ref="F48:G48"/>
    <mergeCell ref="A49:B49"/>
    <mergeCell ref="C49:E49"/>
    <mergeCell ref="F49:G49"/>
    <mergeCell ref="A46:B46"/>
    <mergeCell ref="C46:E46"/>
    <mergeCell ref="F46:G46"/>
    <mergeCell ref="A47:B47"/>
    <mergeCell ref="C47:E47"/>
    <mergeCell ref="F47:G47"/>
    <mergeCell ref="A44:B44"/>
    <mergeCell ref="C44:E44"/>
    <mergeCell ref="F44:G44"/>
    <mergeCell ref="A45:B45"/>
    <mergeCell ref="C45:E45"/>
    <mergeCell ref="F45:G45"/>
    <mergeCell ref="A42:B42"/>
    <mergeCell ref="C42:E42"/>
    <mergeCell ref="F42:G42"/>
    <mergeCell ref="A43:B43"/>
    <mergeCell ref="C43:E43"/>
    <mergeCell ref="F43:G43"/>
    <mergeCell ref="A40:B40"/>
    <mergeCell ref="C40:E40"/>
    <mergeCell ref="F40:G40"/>
    <mergeCell ref="A41:B41"/>
    <mergeCell ref="C41:E41"/>
    <mergeCell ref="F41:G41"/>
    <mergeCell ref="A38:B38"/>
    <mergeCell ref="C38:E38"/>
    <mergeCell ref="F38:G38"/>
    <mergeCell ref="A39:B39"/>
    <mergeCell ref="C39:E39"/>
    <mergeCell ref="F39:G39"/>
    <mergeCell ref="A36:B36"/>
    <mergeCell ref="C36:E36"/>
    <mergeCell ref="F36:G36"/>
    <mergeCell ref="A37:B37"/>
    <mergeCell ref="C37:E37"/>
    <mergeCell ref="F37:G37"/>
    <mergeCell ref="A34:B34"/>
    <mergeCell ref="C34:E34"/>
    <mergeCell ref="F34:G34"/>
    <mergeCell ref="A35:B35"/>
    <mergeCell ref="C35:E35"/>
    <mergeCell ref="F35:G35"/>
    <mergeCell ref="A32:B32"/>
    <mergeCell ref="C32:E32"/>
    <mergeCell ref="F32:G32"/>
    <mergeCell ref="A33:B33"/>
    <mergeCell ref="C33:E33"/>
    <mergeCell ref="F33:G33"/>
    <mergeCell ref="A30:B30"/>
    <mergeCell ref="C30:E30"/>
    <mergeCell ref="F30:G30"/>
    <mergeCell ref="A31:B31"/>
    <mergeCell ref="C31:E31"/>
    <mergeCell ref="F31:G31"/>
    <mergeCell ref="A28:B28"/>
    <mergeCell ref="C28:E28"/>
    <mergeCell ref="F28:G28"/>
    <mergeCell ref="A29:B29"/>
    <mergeCell ref="C29:E29"/>
    <mergeCell ref="F29:G29"/>
    <mergeCell ref="A26:B26"/>
    <mergeCell ref="C26:E26"/>
    <mergeCell ref="F26:G26"/>
    <mergeCell ref="A27:B27"/>
    <mergeCell ref="C27:E27"/>
    <mergeCell ref="F27:G27"/>
    <mergeCell ref="A24:B24"/>
    <mergeCell ref="C24:E24"/>
    <mergeCell ref="F24:G24"/>
    <mergeCell ref="A25:B25"/>
    <mergeCell ref="C25:E25"/>
    <mergeCell ref="F25:G25"/>
    <mergeCell ref="A22:B22"/>
    <mergeCell ref="C22:E22"/>
    <mergeCell ref="F22:G22"/>
    <mergeCell ref="A23:B23"/>
    <mergeCell ref="C23:E23"/>
    <mergeCell ref="F23:G23"/>
    <mergeCell ref="A20:B20"/>
    <mergeCell ref="C20:E20"/>
    <mergeCell ref="F20:G20"/>
    <mergeCell ref="A21:B21"/>
    <mergeCell ref="C21:E21"/>
    <mergeCell ref="F21:G21"/>
    <mergeCell ref="A18:B18"/>
    <mergeCell ref="C18:E18"/>
    <mergeCell ref="F18:G18"/>
    <mergeCell ref="A19:B19"/>
    <mergeCell ref="C19:E19"/>
    <mergeCell ref="F19:G19"/>
    <mergeCell ref="A16:B16"/>
    <mergeCell ref="C16:E16"/>
    <mergeCell ref="F16:G16"/>
    <mergeCell ref="A17:B17"/>
    <mergeCell ref="C17:E17"/>
    <mergeCell ref="F17:G17"/>
    <mergeCell ref="A14:B14"/>
    <mergeCell ref="C14:E14"/>
    <mergeCell ref="F14:G14"/>
    <mergeCell ref="A15:B15"/>
    <mergeCell ref="C15:E15"/>
    <mergeCell ref="F15:G15"/>
    <mergeCell ref="A11:B11"/>
    <mergeCell ref="C11:E11"/>
    <mergeCell ref="A12:B12"/>
    <mergeCell ref="C12:E12"/>
    <mergeCell ref="F12:G12"/>
    <mergeCell ref="A13:B13"/>
    <mergeCell ref="C13:E13"/>
    <mergeCell ref="F13:G13"/>
    <mergeCell ref="A3:H3"/>
    <mergeCell ref="A10:B10"/>
    <mergeCell ref="C10:E10"/>
    <mergeCell ref="F10:G10"/>
  </mergeCells>
  <pageMargins left="0.45" right="0" top="0.75" bottom="0.75" header="0.3" footer="0.3"/>
  <pageSetup scale="90" orientation="portrait" r:id="rId1"/>
  <headerFooter>
    <oddFooter>&amp;C&amp;"Times New Roman,Bold"&amp;12ALL PRICES QUOTED F.O.B. CROSSVILLE, TENNESSEE
&amp;"Times New Roman,Italic"&amp;10PRINTED DATE &amp;D
PAGE &amp;P OF &amp;N</oddFooter>
  </headerFooter>
  <rowBreaks count="2" manualBreakCount="2">
    <brk id="45" max="7" man="1"/>
    <brk id="78" max="7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8" tint="-0.249977111117893"/>
  </sheetPr>
  <dimension ref="A1:L286"/>
  <sheetViews>
    <sheetView showGridLines="0" workbookViewId="0">
      <selection activeCell="B4" sqref="B4"/>
    </sheetView>
  </sheetViews>
  <sheetFormatPr defaultRowHeight="14.4" x14ac:dyDescent="0.3"/>
  <cols>
    <col min="1" max="1" width="22.44140625" customWidth="1"/>
    <col min="2" max="2" width="19.44140625" customWidth="1"/>
    <col min="3" max="3" width="7.88671875" customWidth="1"/>
    <col min="4" max="4" width="3.5546875" customWidth="1"/>
    <col min="5" max="5" width="6.44140625" customWidth="1"/>
    <col min="10" max="10" width="14.44140625" customWidth="1"/>
    <col min="11" max="11" width="11.88671875" bestFit="1" customWidth="1"/>
    <col min="12" max="12" width="15.44140625" style="13" customWidth="1"/>
  </cols>
  <sheetData>
    <row r="1" spans="1:12" ht="15.6" x14ac:dyDescent="0.3">
      <c r="F1" s="479" t="s">
        <v>452</v>
      </c>
      <c r="G1" s="479"/>
      <c r="H1" s="479"/>
      <c r="J1" s="228"/>
      <c r="L1"/>
    </row>
    <row r="2" spans="1:12" ht="22.8" x14ac:dyDescent="0.4">
      <c r="A2" s="503" t="s">
        <v>453</v>
      </c>
      <c r="B2" s="503"/>
      <c r="C2" s="503"/>
      <c r="D2" s="503"/>
      <c r="E2" s="503"/>
      <c r="F2" s="503"/>
      <c r="G2" s="503"/>
      <c r="H2" s="503"/>
      <c r="I2" s="11"/>
      <c r="J2" s="71"/>
      <c r="L2"/>
    </row>
    <row r="3" spans="1:12" ht="15.6" x14ac:dyDescent="0.3">
      <c r="A3" s="11"/>
      <c r="B3" s="10"/>
      <c r="C3" s="10"/>
      <c r="D3" s="10"/>
      <c r="E3" s="10"/>
      <c r="F3" s="10"/>
      <c r="G3" s="10"/>
      <c r="H3" s="10"/>
      <c r="I3" s="10"/>
      <c r="J3" s="71"/>
      <c r="L3"/>
    </row>
    <row r="4" spans="1:12" ht="15.6" x14ac:dyDescent="0.3">
      <c r="A4" s="4" t="s">
        <v>454</v>
      </c>
      <c r="B4" s="31" t="s">
        <v>455</v>
      </c>
      <c r="C4" s="31"/>
      <c r="D4" s="31" t="s">
        <v>456</v>
      </c>
      <c r="E4" s="31"/>
      <c r="F4" s="31"/>
      <c r="G4" s="31"/>
      <c r="H4" s="31" t="s">
        <v>457</v>
      </c>
      <c r="J4" s="12"/>
      <c r="L4"/>
    </row>
    <row r="5" spans="1:12" ht="15.6" x14ac:dyDescent="0.3">
      <c r="A5" s="4"/>
      <c r="B5" s="31" t="s">
        <v>458</v>
      </c>
      <c r="C5" s="31"/>
      <c r="D5" s="31" t="s">
        <v>459</v>
      </c>
      <c r="E5" s="31"/>
      <c r="F5" s="31"/>
      <c r="G5" s="31"/>
      <c r="H5" s="31"/>
      <c r="J5" s="12"/>
      <c r="L5"/>
    </row>
    <row r="6" spans="1:12" ht="15.6" x14ac:dyDescent="0.3">
      <c r="A6" s="4"/>
      <c r="B6" s="31"/>
      <c r="C6" s="31"/>
      <c r="D6" s="31"/>
      <c r="E6" s="31"/>
      <c r="F6" s="31"/>
      <c r="G6" s="31"/>
      <c r="H6" s="31"/>
      <c r="J6" s="12"/>
      <c r="L6"/>
    </row>
    <row r="7" spans="1:12" ht="15.6" x14ac:dyDescent="0.3">
      <c r="A7" s="4" t="s">
        <v>460</v>
      </c>
      <c r="B7" s="31" t="s">
        <v>461</v>
      </c>
      <c r="C7" s="31"/>
      <c r="D7" s="31" t="s">
        <v>462</v>
      </c>
      <c r="E7" s="31"/>
      <c r="F7" s="31"/>
      <c r="G7" s="31"/>
      <c r="H7" s="31"/>
      <c r="J7" s="12"/>
      <c r="L7"/>
    </row>
    <row r="8" spans="1:12" ht="15.6" x14ac:dyDescent="0.3">
      <c r="A8" s="4"/>
      <c r="B8" s="31" t="s">
        <v>463</v>
      </c>
      <c r="C8" s="31"/>
      <c r="D8" s="31" t="s">
        <v>464</v>
      </c>
      <c r="E8" s="31"/>
      <c r="F8" s="31"/>
      <c r="G8" s="31"/>
      <c r="H8" s="31"/>
      <c r="J8" s="12"/>
      <c r="L8"/>
    </row>
    <row r="9" spans="1:12" ht="15.6" x14ac:dyDescent="0.3">
      <c r="A9" s="4"/>
      <c r="B9" s="31"/>
      <c r="C9" s="31"/>
      <c r="D9" s="31"/>
      <c r="E9" s="31"/>
      <c r="F9" s="31"/>
      <c r="G9" s="31"/>
      <c r="H9" s="31"/>
      <c r="J9" s="12"/>
      <c r="L9"/>
    </row>
    <row r="10" spans="1:12" ht="15.6" x14ac:dyDescent="0.3">
      <c r="A10" s="4" t="s">
        <v>465</v>
      </c>
      <c r="B10" s="31" t="s">
        <v>466</v>
      </c>
      <c r="C10" s="31"/>
      <c r="D10" s="31" t="s">
        <v>467</v>
      </c>
      <c r="E10" s="31"/>
      <c r="F10" s="31"/>
      <c r="G10" s="31"/>
      <c r="H10" s="31" t="s">
        <v>468</v>
      </c>
      <c r="J10" s="12"/>
      <c r="L10"/>
    </row>
    <row r="11" spans="1:12" ht="15.6" x14ac:dyDescent="0.3">
      <c r="A11" s="4"/>
      <c r="B11" s="31" t="s">
        <v>469</v>
      </c>
      <c r="C11" s="31"/>
      <c r="D11" s="31" t="s">
        <v>470</v>
      </c>
      <c r="E11" s="31"/>
      <c r="F11" s="31"/>
      <c r="G11" s="31"/>
      <c r="H11" s="31" t="s">
        <v>471</v>
      </c>
      <c r="J11" s="12"/>
      <c r="L11"/>
    </row>
    <row r="12" spans="1:12" ht="16.2" thickBot="1" x14ac:dyDescent="0.35">
      <c r="A12" s="4"/>
      <c r="B12" s="4"/>
      <c r="C12" s="4"/>
      <c r="D12" s="4"/>
      <c r="E12" s="4"/>
      <c r="F12" s="4"/>
      <c r="G12" s="4"/>
      <c r="H12" s="4"/>
      <c r="I12" s="4"/>
      <c r="J12" s="12"/>
      <c r="L12"/>
    </row>
    <row r="13" spans="1:12" ht="15" customHeight="1" x14ac:dyDescent="0.3">
      <c r="A13" s="535" t="s">
        <v>144</v>
      </c>
      <c r="B13" s="536"/>
      <c r="C13" s="535" t="s">
        <v>472</v>
      </c>
      <c r="D13" s="539"/>
      <c r="E13" s="539"/>
      <c r="F13" s="536"/>
      <c r="G13" s="535" t="s">
        <v>146</v>
      </c>
      <c r="H13" s="539"/>
      <c r="I13" s="536"/>
      <c r="J13" s="541" t="s">
        <v>473</v>
      </c>
      <c r="L13"/>
    </row>
    <row r="14" spans="1:12" ht="15.75" customHeight="1" thickBot="1" x14ac:dyDescent="0.35">
      <c r="A14" s="537"/>
      <c r="B14" s="538"/>
      <c r="C14" s="537"/>
      <c r="D14" s="540"/>
      <c r="E14" s="540"/>
      <c r="F14" s="538"/>
      <c r="G14" s="537"/>
      <c r="H14" s="540"/>
      <c r="I14" s="538"/>
      <c r="J14" s="542"/>
      <c r="L14"/>
    </row>
    <row r="15" spans="1:12" ht="15.6" x14ac:dyDescent="0.3">
      <c r="A15" s="185" t="s">
        <v>474</v>
      </c>
      <c r="B15" s="86"/>
      <c r="C15" s="525" t="s">
        <v>475</v>
      </c>
      <c r="D15" s="526"/>
      <c r="E15" s="526"/>
      <c r="F15" s="527"/>
      <c r="G15" s="572" t="s">
        <v>476</v>
      </c>
      <c r="H15" s="607"/>
      <c r="I15" s="573"/>
      <c r="J15" s="39">
        <v>12.641</v>
      </c>
      <c r="L15"/>
    </row>
    <row r="16" spans="1:12" ht="15.6" x14ac:dyDescent="0.3">
      <c r="A16" s="58" t="s">
        <v>477</v>
      </c>
      <c r="B16" s="235"/>
      <c r="C16" s="552" t="s">
        <v>475</v>
      </c>
      <c r="D16" s="553"/>
      <c r="E16" s="553"/>
      <c r="F16" s="554"/>
      <c r="G16" s="557" t="s">
        <v>93</v>
      </c>
      <c r="H16" s="606"/>
      <c r="I16" s="558"/>
      <c r="J16" s="68">
        <v>12.781000000000001</v>
      </c>
      <c r="L16"/>
    </row>
    <row r="17" spans="1:12" ht="15.6" x14ac:dyDescent="0.3">
      <c r="A17" s="59" t="s">
        <v>478</v>
      </c>
      <c r="B17" s="87"/>
      <c r="C17" s="530" t="s">
        <v>475</v>
      </c>
      <c r="D17" s="531"/>
      <c r="E17" s="531"/>
      <c r="F17" s="532"/>
      <c r="G17" s="533" t="s">
        <v>94</v>
      </c>
      <c r="H17" s="603"/>
      <c r="I17" s="534"/>
      <c r="J17" s="40">
        <v>9.8249999999999993</v>
      </c>
      <c r="L17"/>
    </row>
    <row r="18" spans="1:12" ht="15.6" x14ac:dyDescent="0.3">
      <c r="A18" s="59" t="s">
        <v>479</v>
      </c>
      <c r="B18" s="87"/>
      <c r="C18" s="530" t="s">
        <v>475</v>
      </c>
      <c r="D18" s="531"/>
      <c r="E18" s="531"/>
      <c r="F18" s="532"/>
      <c r="G18" s="533" t="s">
        <v>88</v>
      </c>
      <c r="H18" s="603"/>
      <c r="I18" s="534"/>
      <c r="J18" s="40">
        <v>9.8249999999999993</v>
      </c>
      <c r="L18"/>
    </row>
    <row r="19" spans="1:12" ht="15.6" x14ac:dyDescent="0.3">
      <c r="A19" s="59" t="s">
        <v>480</v>
      </c>
      <c r="B19" s="87"/>
      <c r="C19" s="530" t="s">
        <v>475</v>
      </c>
      <c r="D19" s="531"/>
      <c r="E19" s="531"/>
      <c r="F19" s="532"/>
      <c r="G19" s="533" t="s">
        <v>81</v>
      </c>
      <c r="H19" s="603"/>
      <c r="I19" s="534"/>
      <c r="J19" s="40">
        <v>9.8249999999999993</v>
      </c>
      <c r="L19"/>
    </row>
    <row r="20" spans="1:12" ht="15.6" x14ac:dyDescent="0.3">
      <c r="A20" s="59" t="s">
        <v>481</v>
      </c>
      <c r="B20" s="87"/>
      <c r="C20" s="530" t="s">
        <v>475</v>
      </c>
      <c r="D20" s="531"/>
      <c r="E20" s="531"/>
      <c r="F20" s="532"/>
      <c r="G20" s="604" t="s">
        <v>153</v>
      </c>
      <c r="H20" s="603"/>
      <c r="I20" s="605"/>
      <c r="J20" s="69">
        <v>27.215</v>
      </c>
      <c r="L20"/>
    </row>
    <row r="21" spans="1:12" ht="15.6" x14ac:dyDescent="0.3">
      <c r="A21" s="59" t="s">
        <v>482</v>
      </c>
      <c r="B21" s="87"/>
      <c r="C21" s="530" t="s">
        <v>475</v>
      </c>
      <c r="D21" s="531"/>
      <c r="E21" s="531"/>
      <c r="F21" s="532"/>
      <c r="G21" s="604" t="s">
        <v>483</v>
      </c>
      <c r="H21" s="603"/>
      <c r="I21" s="605"/>
      <c r="J21" s="69">
        <v>18.143000000000001</v>
      </c>
      <c r="L21"/>
    </row>
    <row r="22" spans="1:12" ht="15.6" x14ac:dyDescent="0.3">
      <c r="A22" s="59" t="s">
        <v>484</v>
      </c>
      <c r="B22" s="87"/>
      <c r="C22" s="530" t="s">
        <v>475</v>
      </c>
      <c r="D22" s="531"/>
      <c r="E22" s="531"/>
      <c r="F22" s="532"/>
      <c r="G22" s="604" t="s">
        <v>485</v>
      </c>
      <c r="H22" s="603"/>
      <c r="I22" s="605"/>
      <c r="J22" s="69">
        <v>18.143000000000001</v>
      </c>
      <c r="L22"/>
    </row>
    <row r="23" spans="1:12" ht="15.6" x14ac:dyDescent="0.3">
      <c r="A23" s="59" t="s">
        <v>486</v>
      </c>
      <c r="B23" s="87"/>
      <c r="C23" s="530" t="s">
        <v>475</v>
      </c>
      <c r="D23" s="531"/>
      <c r="E23" s="531"/>
      <c r="F23" s="532"/>
      <c r="G23" s="604" t="s">
        <v>211</v>
      </c>
      <c r="H23" s="603"/>
      <c r="I23" s="605"/>
      <c r="J23" s="69">
        <v>15.545</v>
      </c>
      <c r="L23"/>
    </row>
    <row r="24" spans="1:12" ht="15.6" x14ac:dyDescent="0.3">
      <c r="A24" s="59" t="s">
        <v>487</v>
      </c>
      <c r="B24" s="87"/>
      <c r="C24" s="530" t="s">
        <v>475</v>
      </c>
      <c r="D24" s="531"/>
      <c r="E24" s="531"/>
      <c r="F24" s="532"/>
      <c r="G24" s="604" t="s">
        <v>488</v>
      </c>
      <c r="H24" s="603"/>
      <c r="I24" s="605"/>
      <c r="J24" s="69">
        <v>19.449000000000002</v>
      </c>
      <c r="L24"/>
    </row>
    <row r="25" spans="1:12" ht="15.6" x14ac:dyDescent="0.3">
      <c r="A25" s="59" t="s">
        <v>489</v>
      </c>
      <c r="B25" s="87"/>
      <c r="C25" s="530" t="s">
        <v>475</v>
      </c>
      <c r="D25" s="531"/>
      <c r="E25" s="531"/>
      <c r="F25" s="532"/>
      <c r="G25" s="604" t="s">
        <v>490</v>
      </c>
      <c r="H25" s="603"/>
      <c r="I25" s="605"/>
      <c r="J25" s="69">
        <v>19.449000000000002</v>
      </c>
      <c r="L25"/>
    </row>
    <row r="26" spans="1:12" ht="15.6" x14ac:dyDescent="0.3">
      <c r="A26" s="59" t="s">
        <v>491</v>
      </c>
      <c r="B26" s="87"/>
      <c r="C26" s="530" t="s">
        <v>475</v>
      </c>
      <c r="D26" s="531"/>
      <c r="E26" s="531"/>
      <c r="F26" s="532"/>
      <c r="G26" s="533" t="s">
        <v>492</v>
      </c>
      <c r="H26" s="603"/>
      <c r="I26" s="534"/>
      <c r="J26" s="40">
        <v>15.545</v>
      </c>
      <c r="L26"/>
    </row>
    <row r="27" spans="1:12" ht="15.6" x14ac:dyDescent="0.3">
      <c r="A27" s="59" t="s">
        <v>493</v>
      </c>
      <c r="B27" s="87"/>
      <c r="C27" s="530" t="s">
        <v>475</v>
      </c>
      <c r="D27" s="531"/>
      <c r="E27" s="531"/>
      <c r="F27" s="532"/>
      <c r="G27" s="604" t="s">
        <v>494</v>
      </c>
      <c r="H27" s="603"/>
      <c r="I27" s="605"/>
      <c r="J27" s="69">
        <v>11.656000000000001</v>
      </c>
      <c r="L27"/>
    </row>
    <row r="28" spans="1:12" ht="15.6" x14ac:dyDescent="0.3">
      <c r="A28" s="59" t="s">
        <v>495</v>
      </c>
      <c r="B28" s="87"/>
      <c r="C28" s="530" t="s">
        <v>475</v>
      </c>
      <c r="D28" s="531"/>
      <c r="E28" s="531"/>
      <c r="F28" s="532"/>
      <c r="G28" s="604" t="s">
        <v>496</v>
      </c>
      <c r="H28" s="603"/>
      <c r="I28" s="605"/>
      <c r="J28" s="69">
        <v>7.7530000000000001</v>
      </c>
      <c r="L28"/>
    </row>
    <row r="29" spans="1:12" ht="16.2" thickBot="1" x14ac:dyDescent="0.35">
      <c r="A29" s="59" t="s">
        <v>497</v>
      </c>
      <c r="B29" s="87"/>
      <c r="C29" s="530" t="s">
        <v>475</v>
      </c>
      <c r="D29" s="531"/>
      <c r="E29" s="531"/>
      <c r="F29" s="532"/>
      <c r="G29" s="604" t="s">
        <v>498</v>
      </c>
      <c r="H29" s="603"/>
      <c r="I29" s="605"/>
      <c r="J29" s="69">
        <v>14.254</v>
      </c>
      <c r="L29"/>
    </row>
    <row r="30" spans="1:12" ht="15.6" x14ac:dyDescent="0.3">
      <c r="A30" s="185" t="s">
        <v>499</v>
      </c>
      <c r="B30" s="86"/>
      <c r="C30" s="525" t="s">
        <v>500</v>
      </c>
      <c r="D30" s="526"/>
      <c r="E30" s="526"/>
      <c r="F30" s="527"/>
      <c r="G30" s="572" t="s">
        <v>476</v>
      </c>
      <c r="H30" s="607"/>
      <c r="I30" s="573"/>
      <c r="J30" s="39">
        <v>12.641</v>
      </c>
      <c r="L30"/>
    </row>
    <row r="31" spans="1:12" ht="15.6" x14ac:dyDescent="0.3">
      <c r="A31" s="58" t="s">
        <v>501</v>
      </c>
      <c r="B31" s="235"/>
      <c r="C31" s="552" t="s">
        <v>500</v>
      </c>
      <c r="D31" s="553"/>
      <c r="E31" s="553"/>
      <c r="F31" s="554"/>
      <c r="G31" s="557" t="s">
        <v>93</v>
      </c>
      <c r="H31" s="606"/>
      <c r="I31" s="558"/>
      <c r="J31" s="68">
        <v>12.781000000000001</v>
      </c>
      <c r="L31"/>
    </row>
    <row r="32" spans="1:12" ht="15.6" x14ac:dyDescent="0.3">
      <c r="A32" s="59" t="s">
        <v>502</v>
      </c>
      <c r="B32" s="87"/>
      <c r="C32" s="530" t="s">
        <v>500</v>
      </c>
      <c r="D32" s="531"/>
      <c r="E32" s="531"/>
      <c r="F32" s="532"/>
      <c r="G32" s="533" t="s">
        <v>94</v>
      </c>
      <c r="H32" s="603"/>
      <c r="I32" s="534"/>
      <c r="J32" s="40">
        <v>9.8249999999999993</v>
      </c>
      <c r="L32"/>
    </row>
    <row r="33" spans="1:12" ht="15.6" x14ac:dyDescent="0.3">
      <c r="A33" s="59" t="s">
        <v>503</v>
      </c>
      <c r="B33" s="87"/>
      <c r="C33" s="530" t="s">
        <v>500</v>
      </c>
      <c r="D33" s="531"/>
      <c r="E33" s="531"/>
      <c r="F33" s="532"/>
      <c r="G33" s="533" t="s">
        <v>88</v>
      </c>
      <c r="H33" s="603"/>
      <c r="I33" s="534"/>
      <c r="J33" s="40">
        <v>9.8249999999999993</v>
      </c>
      <c r="L33"/>
    </row>
    <row r="34" spans="1:12" ht="15.6" x14ac:dyDescent="0.3">
      <c r="A34" s="59" t="s">
        <v>504</v>
      </c>
      <c r="B34" s="87"/>
      <c r="C34" s="530" t="s">
        <v>500</v>
      </c>
      <c r="D34" s="531"/>
      <c r="E34" s="531"/>
      <c r="F34" s="532"/>
      <c r="G34" s="533" t="s">
        <v>81</v>
      </c>
      <c r="H34" s="603"/>
      <c r="I34" s="534"/>
      <c r="J34" s="40">
        <v>9.8249999999999993</v>
      </c>
      <c r="L34"/>
    </row>
    <row r="35" spans="1:12" ht="15.6" x14ac:dyDescent="0.3">
      <c r="A35" s="59" t="s">
        <v>505</v>
      </c>
      <c r="B35" s="87"/>
      <c r="C35" s="530" t="s">
        <v>500</v>
      </c>
      <c r="D35" s="531"/>
      <c r="E35" s="531"/>
      <c r="F35" s="532"/>
      <c r="G35" s="604" t="s">
        <v>153</v>
      </c>
      <c r="H35" s="603"/>
      <c r="I35" s="605"/>
      <c r="J35" s="69">
        <v>27.215</v>
      </c>
      <c r="L35"/>
    </row>
    <row r="36" spans="1:12" ht="15.6" x14ac:dyDescent="0.3">
      <c r="A36" s="59" t="s">
        <v>506</v>
      </c>
      <c r="B36" s="87"/>
      <c r="C36" s="530" t="s">
        <v>500</v>
      </c>
      <c r="D36" s="531"/>
      <c r="E36" s="531"/>
      <c r="F36" s="532"/>
      <c r="G36" s="604" t="s">
        <v>483</v>
      </c>
      <c r="H36" s="603"/>
      <c r="I36" s="605"/>
      <c r="J36" s="69">
        <v>18.143000000000001</v>
      </c>
      <c r="L36"/>
    </row>
    <row r="37" spans="1:12" ht="15.6" x14ac:dyDescent="0.3">
      <c r="A37" s="59" t="s">
        <v>507</v>
      </c>
      <c r="B37" s="87"/>
      <c r="C37" s="530" t="s">
        <v>500</v>
      </c>
      <c r="D37" s="531"/>
      <c r="E37" s="531"/>
      <c r="F37" s="532"/>
      <c r="G37" s="604" t="s">
        <v>485</v>
      </c>
      <c r="H37" s="603"/>
      <c r="I37" s="605"/>
      <c r="J37" s="69">
        <v>18.143000000000001</v>
      </c>
      <c r="L37"/>
    </row>
    <row r="38" spans="1:12" ht="15.6" x14ac:dyDescent="0.3">
      <c r="A38" s="59" t="s">
        <v>508</v>
      </c>
      <c r="B38" s="87"/>
      <c r="C38" s="530" t="s">
        <v>500</v>
      </c>
      <c r="D38" s="531"/>
      <c r="E38" s="531"/>
      <c r="F38" s="532"/>
      <c r="G38" s="604" t="s">
        <v>211</v>
      </c>
      <c r="H38" s="603"/>
      <c r="I38" s="605"/>
      <c r="J38" s="69">
        <v>15.545</v>
      </c>
      <c r="L38"/>
    </row>
    <row r="39" spans="1:12" ht="15.6" x14ac:dyDescent="0.3">
      <c r="A39" s="59" t="s">
        <v>509</v>
      </c>
      <c r="B39" s="87"/>
      <c r="C39" s="530" t="s">
        <v>500</v>
      </c>
      <c r="D39" s="531"/>
      <c r="E39" s="531"/>
      <c r="F39" s="532"/>
      <c r="G39" s="604" t="s">
        <v>488</v>
      </c>
      <c r="H39" s="603"/>
      <c r="I39" s="605"/>
      <c r="J39" s="69">
        <v>19.449000000000002</v>
      </c>
      <c r="L39"/>
    </row>
    <row r="40" spans="1:12" ht="15.6" x14ac:dyDescent="0.3">
      <c r="A40" s="59" t="s">
        <v>510</v>
      </c>
      <c r="B40" s="87"/>
      <c r="C40" s="530" t="s">
        <v>500</v>
      </c>
      <c r="D40" s="531"/>
      <c r="E40" s="531"/>
      <c r="F40" s="532"/>
      <c r="G40" s="604" t="s">
        <v>490</v>
      </c>
      <c r="H40" s="603"/>
      <c r="I40" s="605"/>
      <c r="J40" s="69">
        <v>19.449000000000002</v>
      </c>
      <c r="L40"/>
    </row>
    <row r="41" spans="1:12" ht="15.6" x14ac:dyDescent="0.3">
      <c r="A41" s="59" t="s">
        <v>511</v>
      </c>
      <c r="B41" s="87"/>
      <c r="C41" s="530" t="s">
        <v>500</v>
      </c>
      <c r="D41" s="531"/>
      <c r="E41" s="531"/>
      <c r="F41" s="532"/>
      <c r="G41" s="533" t="s">
        <v>492</v>
      </c>
      <c r="H41" s="603"/>
      <c r="I41" s="534"/>
      <c r="J41" s="40">
        <v>15.545</v>
      </c>
      <c r="L41"/>
    </row>
    <row r="42" spans="1:12" ht="15.6" x14ac:dyDescent="0.3">
      <c r="A42" s="59" t="s">
        <v>512</v>
      </c>
      <c r="B42" s="87"/>
      <c r="C42" s="530" t="s">
        <v>500</v>
      </c>
      <c r="D42" s="531"/>
      <c r="E42" s="531"/>
      <c r="F42" s="532"/>
      <c r="G42" s="604" t="s">
        <v>494</v>
      </c>
      <c r="H42" s="603"/>
      <c r="I42" s="605"/>
      <c r="J42" s="69">
        <v>11.656000000000001</v>
      </c>
      <c r="L42"/>
    </row>
    <row r="43" spans="1:12" ht="15.6" x14ac:dyDescent="0.3">
      <c r="A43" s="59" t="s">
        <v>513</v>
      </c>
      <c r="B43" s="87"/>
      <c r="C43" s="530" t="s">
        <v>500</v>
      </c>
      <c r="D43" s="531"/>
      <c r="E43" s="531"/>
      <c r="F43" s="532"/>
      <c r="G43" s="604" t="s">
        <v>496</v>
      </c>
      <c r="H43" s="603"/>
      <c r="I43" s="605"/>
      <c r="J43" s="69">
        <v>7.7530000000000001</v>
      </c>
      <c r="L43"/>
    </row>
    <row r="44" spans="1:12" ht="16.2" thickBot="1" x14ac:dyDescent="0.35">
      <c r="A44" s="59" t="s">
        <v>514</v>
      </c>
      <c r="B44" s="87"/>
      <c r="C44" s="530" t="s">
        <v>500</v>
      </c>
      <c r="D44" s="531"/>
      <c r="E44" s="531"/>
      <c r="F44" s="532"/>
      <c r="G44" s="604" t="s">
        <v>498</v>
      </c>
      <c r="H44" s="603"/>
      <c r="I44" s="605"/>
      <c r="J44" s="69">
        <v>14.254</v>
      </c>
      <c r="L44"/>
    </row>
    <row r="45" spans="1:12" ht="15.6" x14ac:dyDescent="0.3">
      <c r="A45" s="185" t="s">
        <v>515</v>
      </c>
      <c r="B45" s="86"/>
      <c r="C45" s="525" t="s">
        <v>516</v>
      </c>
      <c r="D45" s="526"/>
      <c r="E45" s="526"/>
      <c r="F45" s="527"/>
      <c r="G45" s="572" t="s">
        <v>476</v>
      </c>
      <c r="H45" s="607"/>
      <c r="I45" s="573"/>
      <c r="J45" s="39">
        <v>14.521000000000001</v>
      </c>
      <c r="L45"/>
    </row>
    <row r="46" spans="1:12" ht="15.6" x14ac:dyDescent="0.3">
      <c r="A46" s="58" t="s">
        <v>517</v>
      </c>
      <c r="B46" s="235"/>
      <c r="C46" s="552" t="s">
        <v>516</v>
      </c>
      <c r="D46" s="553"/>
      <c r="E46" s="553"/>
      <c r="F46" s="554"/>
      <c r="G46" s="557" t="s">
        <v>93</v>
      </c>
      <c r="H46" s="606"/>
      <c r="I46" s="558"/>
      <c r="J46" s="68">
        <v>14.06</v>
      </c>
      <c r="L46"/>
    </row>
    <row r="47" spans="1:12" ht="15.6" x14ac:dyDescent="0.3">
      <c r="A47" s="59" t="s">
        <v>518</v>
      </c>
      <c r="B47" s="87"/>
      <c r="C47" s="530" t="s">
        <v>516</v>
      </c>
      <c r="D47" s="531"/>
      <c r="E47" s="531"/>
      <c r="F47" s="532"/>
      <c r="G47" s="533" t="s">
        <v>94</v>
      </c>
      <c r="H47" s="603"/>
      <c r="I47" s="534"/>
      <c r="J47" s="40">
        <v>11.706</v>
      </c>
      <c r="L47"/>
    </row>
    <row r="48" spans="1:12" ht="15.6" x14ac:dyDescent="0.3">
      <c r="A48" s="59" t="s">
        <v>519</v>
      </c>
      <c r="B48" s="87"/>
      <c r="C48" s="530" t="s">
        <v>516</v>
      </c>
      <c r="D48" s="531"/>
      <c r="E48" s="531"/>
      <c r="F48" s="532"/>
      <c r="G48" s="533" t="s">
        <v>88</v>
      </c>
      <c r="H48" s="603"/>
      <c r="I48" s="534"/>
      <c r="J48" s="40">
        <v>11.706</v>
      </c>
      <c r="L48"/>
    </row>
    <row r="49" spans="1:12" ht="15.6" x14ac:dyDescent="0.3">
      <c r="A49" s="59" t="s">
        <v>520</v>
      </c>
      <c r="B49" s="87"/>
      <c r="C49" s="530" t="s">
        <v>516</v>
      </c>
      <c r="D49" s="531"/>
      <c r="E49" s="531"/>
      <c r="F49" s="532"/>
      <c r="G49" s="533" t="s">
        <v>81</v>
      </c>
      <c r="H49" s="603"/>
      <c r="I49" s="534"/>
      <c r="J49" s="40">
        <v>11.706</v>
      </c>
      <c r="L49"/>
    </row>
    <row r="50" spans="1:12" ht="15.6" x14ac:dyDescent="0.3">
      <c r="A50" s="59" t="s">
        <v>521</v>
      </c>
      <c r="B50" s="87"/>
      <c r="C50" s="530" t="s">
        <v>516</v>
      </c>
      <c r="D50" s="531"/>
      <c r="E50" s="531"/>
      <c r="F50" s="532"/>
      <c r="G50" s="604" t="s">
        <v>153</v>
      </c>
      <c r="H50" s="603"/>
      <c r="I50" s="605"/>
      <c r="J50" s="69">
        <v>32.409999999999997</v>
      </c>
      <c r="L50"/>
    </row>
    <row r="51" spans="1:12" ht="15.6" x14ac:dyDescent="0.3">
      <c r="A51" s="59" t="s">
        <v>522</v>
      </c>
      <c r="B51" s="87"/>
      <c r="C51" s="530" t="s">
        <v>516</v>
      </c>
      <c r="D51" s="531"/>
      <c r="E51" s="531"/>
      <c r="F51" s="532"/>
      <c r="G51" s="604" t="s">
        <v>483</v>
      </c>
      <c r="H51" s="603"/>
      <c r="I51" s="605"/>
      <c r="J51" s="69">
        <v>20.754000000000001</v>
      </c>
      <c r="L51"/>
    </row>
    <row r="52" spans="1:12" ht="15.6" x14ac:dyDescent="0.3">
      <c r="A52" s="59" t="s">
        <v>523</v>
      </c>
      <c r="B52" s="87"/>
      <c r="C52" s="530" t="s">
        <v>516</v>
      </c>
      <c r="D52" s="531"/>
      <c r="E52" s="531"/>
      <c r="F52" s="532"/>
      <c r="G52" s="604" t="s">
        <v>485</v>
      </c>
      <c r="H52" s="603"/>
      <c r="I52" s="605"/>
      <c r="J52" s="69">
        <v>20.754000000000001</v>
      </c>
      <c r="L52"/>
    </row>
    <row r="53" spans="1:12" ht="15.6" x14ac:dyDescent="0.3">
      <c r="A53" s="59" t="s">
        <v>524</v>
      </c>
      <c r="B53" s="87"/>
      <c r="C53" s="530" t="s">
        <v>516</v>
      </c>
      <c r="D53" s="531"/>
      <c r="E53" s="531"/>
      <c r="F53" s="532"/>
      <c r="G53" s="604" t="s">
        <v>211</v>
      </c>
      <c r="H53" s="603"/>
      <c r="I53" s="605"/>
      <c r="J53" s="69">
        <v>18.143000000000001</v>
      </c>
      <c r="L53"/>
    </row>
    <row r="54" spans="1:12" ht="15.6" x14ac:dyDescent="0.3">
      <c r="A54" s="59" t="s">
        <v>525</v>
      </c>
      <c r="B54" s="87"/>
      <c r="C54" s="530" t="s">
        <v>516</v>
      </c>
      <c r="D54" s="531"/>
      <c r="E54" s="531"/>
      <c r="F54" s="532"/>
      <c r="G54" s="604" t="s">
        <v>488</v>
      </c>
      <c r="H54" s="603"/>
      <c r="I54" s="605"/>
      <c r="J54" s="69">
        <v>22.045000000000002</v>
      </c>
      <c r="L54"/>
    </row>
    <row r="55" spans="1:12" ht="15.6" x14ac:dyDescent="0.3">
      <c r="A55" s="59" t="s">
        <v>526</v>
      </c>
      <c r="B55" s="87"/>
      <c r="C55" s="530" t="s">
        <v>516</v>
      </c>
      <c r="D55" s="531"/>
      <c r="E55" s="531"/>
      <c r="F55" s="532"/>
      <c r="G55" s="604" t="s">
        <v>490</v>
      </c>
      <c r="H55" s="603"/>
      <c r="I55" s="605"/>
      <c r="J55" s="69">
        <v>22.045000000000002</v>
      </c>
      <c r="L55"/>
    </row>
    <row r="56" spans="1:12" ht="15.6" x14ac:dyDescent="0.3">
      <c r="A56" s="59" t="s">
        <v>527</v>
      </c>
      <c r="B56" s="87"/>
      <c r="C56" s="530" t="s">
        <v>516</v>
      </c>
      <c r="D56" s="531"/>
      <c r="E56" s="531"/>
      <c r="F56" s="532"/>
      <c r="G56" s="533" t="s">
        <v>492</v>
      </c>
      <c r="H56" s="603"/>
      <c r="I56" s="534"/>
      <c r="J56" s="40">
        <v>16.850999999999999</v>
      </c>
      <c r="L56"/>
    </row>
    <row r="57" spans="1:12" ht="15.6" x14ac:dyDescent="0.3">
      <c r="A57" s="59" t="s">
        <v>528</v>
      </c>
      <c r="B57" s="87"/>
      <c r="C57" s="530" t="s">
        <v>516</v>
      </c>
      <c r="D57" s="531"/>
      <c r="E57" s="531"/>
      <c r="F57" s="532"/>
      <c r="G57" s="604" t="s">
        <v>494</v>
      </c>
      <c r="H57" s="603"/>
      <c r="I57" s="605"/>
      <c r="J57" s="69">
        <v>12.949</v>
      </c>
      <c r="L57"/>
    </row>
    <row r="58" spans="1:12" ht="15.6" x14ac:dyDescent="0.3">
      <c r="A58" s="59" t="s">
        <v>529</v>
      </c>
      <c r="B58" s="87"/>
      <c r="C58" s="530" t="s">
        <v>516</v>
      </c>
      <c r="D58" s="531"/>
      <c r="E58" s="531"/>
      <c r="F58" s="532"/>
      <c r="G58" s="604" t="s">
        <v>496</v>
      </c>
      <c r="H58" s="603"/>
      <c r="I58" s="605"/>
      <c r="J58" s="69">
        <v>8.2769999999999992</v>
      </c>
      <c r="L58"/>
    </row>
    <row r="59" spans="1:12" ht="16.2" thickBot="1" x14ac:dyDescent="0.35">
      <c r="A59" s="59" t="s">
        <v>530</v>
      </c>
      <c r="B59" s="87"/>
      <c r="C59" s="530" t="s">
        <v>516</v>
      </c>
      <c r="D59" s="531"/>
      <c r="E59" s="531"/>
      <c r="F59" s="532"/>
      <c r="G59" s="604" t="s">
        <v>498</v>
      </c>
      <c r="H59" s="603"/>
      <c r="I59" s="605"/>
      <c r="J59" s="69">
        <v>15.545</v>
      </c>
      <c r="L59"/>
    </row>
    <row r="60" spans="1:12" ht="15.6" x14ac:dyDescent="0.3">
      <c r="A60" s="185" t="s">
        <v>531</v>
      </c>
      <c r="B60" s="86"/>
      <c r="C60" s="525" t="s">
        <v>532</v>
      </c>
      <c r="D60" s="526"/>
      <c r="E60" s="526"/>
      <c r="F60" s="527"/>
      <c r="G60" s="572" t="s">
        <v>476</v>
      </c>
      <c r="H60" s="607"/>
      <c r="I60" s="573"/>
      <c r="J60" s="39">
        <v>12.641</v>
      </c>
      <c r="L60"/>
    </row>
    <row r="61" spans="1:12" ht="15.6" x14ac:dyDescent="0.3">
      <c r="A61" s="58" t="s">
        <v>533</v>
      </c>
      <c r="B61" s="235"/>
      <c r="C61" s="552" t="s">
        <v>532</v>
      </c>
      <c r="D61" s="553"/>
      <c r="E61" s="553"/>
      <c r="F61" s="554"/>
      <c r="G61" s="557" t="s">
        <v>93</v>
      </c>
      <c r="H61" s="606"/>
      <c r="I61" s="558"/>
      <c r="J61" s="68">
        <v>12.781000000000001</v>
      </c>
      <c r="L61"/>
    </row>
    <row r="62" spans="1:12" ht="15.6" x14ac:dyDescent="0.3">
      <c r="A62" s="59" t="s">
        <v>534</v>
      </c>
      <c r="B62" s="87"/>
      <c r="C62" s="530" t="s">
        <v>532</v>
      </c>
      <c r="D62" s="531"/>
      <c r="E62" s="531"/>
      <c r="F62" s="532"/>
      <c r="G62" s="533" t="s">
        <v>94</v>
      </c>
      <c r="H62" s="603"/>
      <c r="I62" s="534"/>
      <c r="J62" s="40">
        <v>9.8249999999999993</v>
      </c>
      <c r="L62"/>
    </row>
    <row r="63" spans="1:12" ht="15.6" x14ac:dyDescent="0.3">
      <c r="A63" s="59" t="s">
        <v>535</v>
      </c>
      <c r="B63" s="87"/>
      <c r="C63" s="530" t="s">
        <v>532</v>
      </c>
      <c r="D63" s="531"/>
      <c r="E63" s="531"/>
      <c r="F63" s="532"/>
      <c r="G63" s="533" t="s">
        <v>88</v>
      </c>
      <c r="H63" s="603"/>
      <c r="I63" s="534"/>
      <c r="J63" s="40">
        <v>9.8249999999999993</v>
      </c>
      <c r="L63"/>
    </row>
    <row r="64" spans="1:12" ht="15.6" x14ac:dyDescent="0.3">
      <c r="A64" s="59" t="s">
        <v>536</v>
      </c>
      <c r="B64" s="87"/>
      <c r="C64" s="530" t="s">
        <v>532</v>
      </c>
      <c r="D64" s="531"/>
      <c r="E64" s="531"/>
      <c r="F64" s="532"/>
      <c r="G64" s="533" t="s">
        <v>81</v>
      </c>
      <c r="H64" s="603"/>
      <c r="I64" s="534"/>
      <c r="J64" s="40">
        <v>9.8249999999999993</v>
      </c>
      <c r="L64"/>
    </row>
    <row r="65" spans="1:12" ht="15.6" x14ac:dyDescent="0.3">
      <c r="A65" s="59" t="s">
        <v>537</v>
      </c>
      <c r="B65" s="87"/>
      <c r="C65" s="530" t="s">
        <v>532</v>
      </c>
      <c r="D65" s="531"/>
      <c r="E65" s="531"/>
      <c r="F65" s="532"/>
      <c r="G65" s="604" t="s">
        <v>153</v>
      </c>
      <c r="H65" s="603"/>
      <c r="I65" s="605"/>
      <c r="J65" s="69">
        <v>27.215</v>
      </c>
      <c r="L65"/>
    </row>
    <row r="66" spans="1:12" ht="15.6" x14ac:dyDescent="0.3">
      <c r="A66" s="59" t="s">
        <v>538</v>
      </c>
      <c r="B66" s="87"/>
      <c r="C66" s="530" t="s">
        <v>532</v>
      </c>
      <c r="D66" s="531"/>
      <c r="E66" s="531"/>
      <c r="F66" s="532"/>
      <c r="G66" s="604" t="s">
        <v>483</v>
      </c>
      <c r="H66" s="603"/>
      <c r="I66" s="605"/>
      <c r="J66" s="69">
        <v>18.143000000000001</v>
      </c>
      <c r="L66"/>
    </row>
    <row r="67" spans="1:12" ht="15.6" x14ac:dyDescent="0.3">
      <c r="A67" s="59" t="s">
        <v>539</v>
      </c>
      <c r="B67" s="87"/>
      <c r="C67" s="530" t="s">
        <v>532</v>
      </c>
      <c r="D67" s="531"/>
      <c r="E67" s="531"/>
      <c r="F67" s="532"/>
      <c r="G67" s="604" t="s">
        <v>485</v>
      </c>
      <c r="H67" s="603"/>
      <c r="I67" s="605"/>
      <c r="J67" s="69">
        <v>18.143000000000001</v>
      </c>
      <c r="L67"/>
    </row>
    <row r="68" spans="1:12" ht="15.6" x14ac:dyDescent="0.3">
      <c r="A68" s="59" t="s">
        <v>540</v>
      </c>
      <c r="B68" s="87"/>
      <c r="C68" s="530" t="s">
        <v>532</v>
      </c>
      <c r="D68" s="531"/>
      <c r="E68" s="531"/>
      <c r="F68" s="532"/>
      <c r="G68" s="604" t="s">
        <v>211</v>
      </c>
      <c r="H68" s="603"/>
      <c r="I68" s="605"/>
      <c r="J68" s="69">
        <v>15.545</v>
      </c>
      <c r="L68"/>
    </row>
    <row r="69" spans="1:12" ht="15.6" x14ac:dyDescent="0.3">
      <c r="A69" s="59" t="s">
        <v>541</v>
      </c>
      <c r="B69" s="87"/>
      <c r="C69" s="530" t="s">
        <v>532</v>
      </c>
      <c r="D69" s="531"/>
      <c r="E69" s="531"/>
      <c r="F69" s="532"/>
      <c r="G69" s="604" t="s">
        <v>488</v>
      </c>
      <c r="H69" s="603"/>
      <c r="I69" s="605"/>
      <c r="J69" s="69">
        <v>19.449000000000002</v>
      </c>
      <c r="L69"/>
    </row>
    <row r="70" spans="1:12" ht="15.6" x14ac:dyDescent="0.3">
      <c r="A70" s="59" t="s">
        <v>542</v>
      </c>
      <c r="B70" s="87"/>
      <c r="C70" s="530" t="s">
        <v>532</v>
      </c>
      <c r="D70" s="531"/>
      <c r="E70" s="531"/>
      <c r="F70" s="532"/>
      <c r="G70" s="604" t="s">
        <v>490</v>
      </c>
      <c r="H70" s="603"/>
      <c r="I70" s="605"/>
      <c r="J70" s="69">
        <v>19.449000000000002</v>
      </c>
      <c r="L70"/>
    </row>
    <row r="71" spans="1:12" ht="15.6" x14ac:dyDescent="0.3">
      <c r="A71" s="59" t="s">
        <v>543</v>
      </c>
      <c r="B71" s="87"/>
      <c r="C71" s="530" t="s">
        <v>532</v>
      </c>
      <c r="D71" s="531"/>
      <c r="E71" s="531"/>
      <c r="F71" s="532"/>
      <c r="G71" s="533" t="s">
        <v>492</v>
      </c>
      <c r="H71" s="603"/>
      <c r="I71" s="534"/>
      <c r="J71" s="40">
        <v>15.545</v>
      </c>
      <c r="L71"/>
    </row>
    <row r="72" spans="1:12" ht="15.6" x14ac:dyDescent="0.3">
      <c r="A72" s="59" t="s">
        <v>544</v>
      </c>
      <c r="B72" s="87"/>
      <c r="C72" s="530" t="s">
        <v>532</v>
      </c>
      <c r="D72" s="531"/>
      <c r="E72" s="531"/>
      <c r="F72" s="532"/>
      <c r="G72" s="604" t="s">
        <v>494</v>
      </c>
      <c r="H72" s="603"/>
      <c r="I72" s="605"/>
      <c r="J72" s="69">
        <v>11.656000000000001</v>
      </c>
      <c r="L72"/>
    </row>
    <row r="73" spans="1:12" ht="15.6" x14ac:dyDescent="0.3">
      <c r="A73" s="59" t="s">
        <v>545</v>
      </c>
      <c r="B73" s="87"/>
      <c r="C73" s="530" t="s">
        <v>532</v>
      </c>
      <c r="D73" s="531"/>
      <c r="E73" s="531"/>
      <c r="F73" s="532"/>
      <c r="G73" s="604" t="s">
        <v>496</v>
      </c>
      <c r="H73" s="603"/>
      <c r="I73" s="605"/>
      <c r="J73" s="69">
        <v>7.7530000000000001</v>
      </c>
      <c r="L73"/>
    </row>
    <row r="74" spans="1:12" ht="16.2" thickBot="1" x14ac:dyDescent="0.35">
      <c r="A74" s="59" t="s">
        <v>546</v>
      </c>
      <c r="B74" s="87"/>
      <c r="C74" s="530" t="s">
        <v>532</v>
      </c>
      <c r="D74" s="531"/>
      <c r="E74" s="531"/>
      <c r="F74" s="532"/>
      <c r="G74" s="604" t="s">
        <v>498</v>
      </c>
      <c r="H74" s="603"/>
      <c r="I74" s="605"/>
      <c r="J74" s="69">
        <v>14.254</v>
      </c>
      <c r="L74"/>
    </row>
    <row r="75" spans="1:12" ht="15.6" x14ac:dyDescent="0.3">
      <c r="A75" s="185" t="s">
        <v>547</v>
      </c>
      <c r="B75" s="86"/>
      <c r="C75" s="525" t="s">
        <v>548</v>
      </c>
      <c r="D75" s="526"/>
      <c r="E75" s="526"/>
      <c r="F75" s="527"/>
      <c r="G75" s="572" t="s">
        <v>476</v>
      </c>
      <c r="H75" s="607"/>
      <c r="I75" s="573"/>
      <c r="J75" s="39">
        <v>15.699</v>
      </c>
      <c r="L75"/>
    </row>
    <row r="76" spans="1:12" ht="15.6" x14ac:dyDescent="0.3">
      <c r="A76" s="58" t="s">
        <v>549</v>
      </c>
      <c r="B76" s="235"/>
      <c r="C76" s="552" t="s">
        <v>548</v>
      </c>
      <c r="D76" s="553"/>
      <c r="E76" s="553"/>
      <c r="F76" s="554"/>
      <c r="G76" s="557" t="s">
        <v>93</v>
      </c>
      <c r="H76" s="606"/>
      <c r="I76" s="558"/>
      <c r="J76" s="68">
        <v>15.226000000000001</v>
      </c>
      <c r="L76"/>
    </row>
    <row r="77" spans="1:12" ht="15.6" x14ac:dyDescent="0.3">
      <c r="A77" s="59" t="s">
        <v>550</v>
      </c>
      <c r="B77" s="87"/>
      <c r="C77" s="530" t="s">
        <v>548</v>
      </c>
      <c r="D77" s="531"/>
      <c r="E77" s="531"/>
      <c r="F77" s="532"/>
      <c r="G77" s="533" t="s">
        <v>94</v>
      </c>
      <c r="H77" s="603"/>
      <c r="I77" s="534"/>
      <c r="J77" s="40">
        <v>12.781000000000001</v>
      </c>
      <c r="L77"/>
    </row>
    <row r="78" spans="1:12" ht="15.6" x14ac:dyDescent="0.3">
      <c r="A78" s="59" t="s">
        <v>551</v>
      </c>
      <c r="B78" s="87"/>
      <c r="C78" s="530" t="s">
        <v>548</v>
      </c>
      <c r="D78" s="531"/>
      <c r="E78" s="531"/>
      <c r="F78" s="532"/>
      <c r="G78" s="533" t="s">
        <v>88</v>
      </c>
      <c r="H78" s="603"/>
      <c r="I78" s="534"/>
      <c r="J78" s="40">
        <v>12.781000000000001</v>
      </c>
      <c r="L78"/>
    </row>
    <row r="79" spans="1:12" ht="15.6" x14ac:dyDescent="0.3">
      <c r="A79" s="59" t="s">
        <v>552</v>
      </c>
      <c r="B79" s="87"/>
      <c r="C79" s="530" t="s">
        <v>548</v>
      </c>
      <c r="D79" s="531"/>
      <c r="E79" s="531"/>
      <c r="F79" s="532"/>
      <c r="G79" s="604" t="s">
        <v>153</v>
      </c>
      <c r="H79" s="603"/>
      <c r="I79" s="605"/>
      <c r="J79" s="69">
        <v>37.618000000000002</v>
      </c>
      <c r="L79"/>
    </row>
    <row r="80" spans="1:12" ht="15.6" x14ac:dyDescent="0.3">
      <c r="A80" s="59" t="s">
        <v>553</v>
      </c>
      <c r="B80" s="87"/>
      <c r="C80" s="530" t="s">
        <v>548</v>
      </c>
      <c r="D80" s="531"/>
      <c r="E80" s="531"/>
      <c r="F80" s="532"/>
      <c r="G80" s="604" t="s">
        <v>483</v>
      </c>
      <c r="H80" s="603"/>
      <c r="I80" s="605"/>
      <c r="J80" s="69">
        <v>23.350999999999999</v>
      </c>
      <c r="L80"/>
    </row>
    <row r="81" spans="1:12" ht="15.6" x14ac:dyDescent="0.3">
      <c r="A81" s="59" t="s">
        <v>554</v>
      </c>
      <c r="B81" s="87"/>
      <c r="C81" s="530" t="s">
        <v>548</v>
      </c>
      <c r="D81" s="531"/>
      <c r="E81" s="531"/>
      <c r="F81" s="532"/>
      <c r="G81" s="604" t="s">
        <v>485</v>
      </c>
      <c r="H81" s="603"/>
      <c r="I81" s="605"/>
      <c r="J81" s="69">
        <v>23.350999999999999</v>
      </c>
      <c r="L81"/>
    </row>
    <row r="82" spans="1:12" ht="15.6" x14ac:dyDescent="0.3">
      <c r="A82" s="59" t="s">
        <v>555</v>
      </c>
      <c r="B82" s="87"/>
      <c r="C82" s="530" t="s">
        <v>548</v>
      </c>
      <c r="D82" s="531"/>
      <c r="E82" s="531"/>
      <c r="F82" s="532"/>
      <c r="G82" s="604" t="s">
        <v>211</v>
      </c>
      <c r="H82" s="603"/>
      <c r="I82" s="605"/>
      <c r="J82" s="69">
        <v>20.754000000000001</v>
      </c>
      <c r="L82"/>
    </row>
    <row r="83" spans="1:12" ht="15.6" x14ac:dyDescent="0.3">
      <c r="A83" s="59" t="s">
        <v>556</v>
      </c>
      <c r="B83" s="87"/>
      <c r="C83" s="530" t="s">
        <v>548</v>
      </c>
      <c r="D83" s="531"/>
      <c r="E83" s="531"/>
      <c r="F83" s="532"/>
      <c r="G83" s="604" t="s">
        <v>488</v>
      </c>
      <c r="H83" s="603"/>
      <c r="I83" s="605"/>
      <c r="J83" s="69">
        <v>24.643000000000001</v>
      </c>
      <c r="L83"/>
    </row>
    <row r="84" spans="1:12" ht="15.6" x14ac:dyDescent="0.3">
      <c r="A84" s="59" t="s">
        <v>557</v>
      </c>
      <c r="B84" s="87"/>
      <c r="C84" s="530" t="s">
        <v>548</v>
      </c>
      <c r="D84" s="531"/>
      <c r="E84" s="531"/>
      <c r="F84" s="532"/>
      <c r="G84" s="604" t="s">
        <v>490</v>
      </c>
      <c r="H84" s="603"/>
      <c r="I84" s="605"/>
      <c r="J84" s="69">
        <v>24.643000000000001</v>
      </c>
      <c r="L84"/>
    </row>
    <row r="85" spans="1:12" ht="15.6" x14ac:dyDescent="0.3">
      <c r="A85" s="59" t="s">
        <v>558</v>
      </c>
      <c r="B85" s="87"/>
      <c r="C85" s="530" t="s">
        <v>548</v>
      </c>
      <c r="D85" s="531"/>
      <c r="E85" s="531"/>
      <c r="F85" s="532"/>
      <c r="G85" s="533" t="s">
        <v>492</v>
      </c>
      <c r="H85" s="603"/>
      <c r="I85" s="534"/>
      <c r="J85" s="40">
        <v>18.143000000000001</v>
      </c>
      <c r="L85"/>
    </row>
    <row r="86" spans="1:12" ht="15.6" x14ac:dyDescent="0.3">
      <c r="A86" s="59" t="s">
        <v>559</v>
      </c>
      <c r="B86" s="87"/>
      <c r="C86" s="530" t="s">
        <v>548</v>
      </c>
      <c r="D86" s="531"/>
      <c r="E86" s="531"/>
      <c r="F86" s="532"/>
      <c r="G86" s="604" t="s">
        <v>494</v>
      </c>
      <c r="H86" s="603"/>
      <c r="I86" s="605"/>
      <c r="J86" s="69">
        <v>14.254</v>
      </c>
      <c r="L86"/>
    </row>
    <row r="87" spans="1:12" ht="15.6" x14ac:dyDescent="0.3">
      <c r="A87" s="59" t="s">
        <v>560</v>
      </c>
      <c r="B87" s="87"/>
      <c r="C87" s="530" t="s">
        <v>548</v>
      </c>
      <c r="D87" s="531"/>
      <c r="E87" s="531"/>
      <c r="F87" s="532"/>
      <c r="G87" s="604" t="s">
        <v>496</v>
      </c>
      <c r="H87" s="603"/>
      <c r="I87" s="605"/>
      <c r="J87" s="69">
        <v>8.7899999999999991</v>
      </c>
      <c r="L87"/>
    </row>
    <row r="88" spans="1:12" ht="16.2" thickBot="1" x14ac:dyDescent="0.35">
      <c r="A88" s="59" t="s">
        <v>561</v>
      </c>
      <c r="B88" s="87"/>
      <c r="C88" s="530" t="s">
        <v>548</v>
      </c>
      <c r="D88" s="531"/>
      <c r="E88" s="531"/>
      <c r="F88" s="532"/>
      <c r="G88" s="604" t="s">
        <v>498</v>
      </c>
      <c r="H88" s="603"/>
      <c r="I88" s="605"/>
      <c r="J88" s="69">
        <v>16.850999999999999</v>
      </c>
      <c r="L88"/>
    </row>
    <row r="89" spans="1:12" ht="15.6" x14ac:dyDescent="0.3">
      <c r="A89" s="185" t="s">
        <v>562</v>
      </c>
      <c r="B89" s="86"/>
      <c r="C89" s="525" t="s">
        <v>563</v>
      </c>
      <c r="D89" s="526"/>
      <c r="E89" s="526"/>
      <c r="F89" s="527"/>
      <c r="G89" s="572" t="s">
        <v>476</v>
      </c>
      <c r="H89" s="607"/>
      <c r="I89" s="573"/>
      <c r="J89" s="39">
        <v>12.641</v>
      </c>
      <c r="L89"/>
    </row>
    <row r="90" spans="1:12" ht="15.6" x14ac:dyDescent="0.3">
      <c r="A90" s="58" t="s">
        <v>564</v>
      </c>
      <c r="B90" s="235"/>
      <c r="C90" s="552" t="s">
        <v>563</v>
      </c>
      <c r="D90" s="553"/>
      <c r="E90" s="553"/>
      <c r="F90" s="554"/>
      <c r="G90" s="557" t="s">
        <v>93</v>
      </c>
      <c r="H90" s="606"/>
      <c r="I90" s="558"/>
      <c r="J90" s="68">
        <v>12.781000000000001</v>
      </c>
      <c r="L90"/>
    </row>
    <row r="91" spans="1:12" ht="15.6" x14ac:dyDescent="0.3">
      <c r="A91" s="59" t="s">
        <v>565</v>
      </c>
      <c r="B91" s="87"/>
      <c r="C91" s="530" t="s">
        <v>563</v>
      </c>
      <c r="D91" s="531"/>
      <c r="E91" s="531"/>
      <c r="F91" s="532"/>
      <c r="G91" s="533" t="s">
        <v>94</v>
      </c>
      <c r="H91" s="603"/>
      <c r="I91" s="534"/>
      <c r="J91" s="40">
        <v>9.8249999999999993</v>
      </c>
      <c r="L91"/>
    </row>
    <row r="92" spans="1:12" ht="15.6" x14ac:dyDescent="0.3">
      <c r="A92" s="59" t="s">
        <v>566</v>
      </c>
      <c r="B92" s="87"/>
      <c r="C92" s="530" t="s">
        <v>563</v>
      </c>
      <c r="D92" s="531"/>
      <c r="E92" s="531"/>
      <c r="F92" s="532"/>
      <c r="G92" s="533" t="s">
        <v>88</v>
      </c>
      <c r="H92" s="603"/>
      <c r="I92" s="534"/>
      <c r="J92" s="40">
        <v>9.8249999999999993</v>
      </c>
      <c r="L92"/>
    </row>
    <row r="93" spans="1:12" ht="15.6" x14ac:dyDescent="0.3">
      <c r="A93" s="59" t="s">
        <v>567</v>
      </c>
      <c r="B93" s="87"/>
      <c r="C93" s="530" t="s">
        <v>563</v>
      </c>
      <c r="D93" s="531"/>
      <c r="E93" s="531"/>
      <c r="F93" s="532"/>
      <c r="G93" s="533" t="s">
        <v>81</v>
      </c>
      <c r="H93" s="603"/>
      <c r="I93" s="534"/>
      <c r="J93" s="40">
        <v>9.8249999999999993</v>
      </c>
      <c r="L93"/>
    </row>
    <row r="94" spans="1:12" ht="15.6" x14ac:dyDescent="0.3">
      <c r="A94" s="59" t="s">
        <v>568</v>
      </c>
      <c r="B94" s="87"/>
      <c r="C94" s="530" t="s">
        <v>563</v>
      </c>
      <c r="D94" s="531"/>
      <c r="E94" s="531"/>
      <c r="F94" s="532"/>
      <c r="G94" s="604" t="s">
        <v>153</v>
      </c>
      <c r="H94" s="603"/>
      <c r="I94" s="605"/>
      <c r="J94" s="69">
        <v>27.215</v>
      </c>
      <c r="L94"/>
    </row>
    <row r="95" spans="1:12" ht="15.6" x14ac:dyDescent="0.3">
      <c r="A95" s="59" t="s">
        <v>569</v>
      </c>
      <c r="B95" s="87"/>
      <c r="C95" s="530" t="s">
        <v>563</v>
      </c>
      <c r="D95" s="531"/>
      <c r="E95" s="531"/>
      <c r="F95" s="532"/>
      <c r="G95" s="604" t="s">
        <v>483</v>
      </c>
      <c r="H95" s="603"/>
      <c r="I95" s="605"/>
      <c r="J95" s="69">
        <v>18.143000000000001</v>
      </c>
      <c r="L95"/>
    </row>
    <row r="96" spans="1:12" ht="15.6" x14ac:dyDescent="0.3">
      <c r="A96" s="59" t="s">
        <v>570</v>
      </c>
      <c r="B96" s="87"/>
      <c r="C96" s="530" t="s">
        <v>563</v>
      </c>
      <c r="D96" s="531"/>
      <c r="E96" s="531"/>
      <c r="F96" s="532"/>
      <c r="G96" s="604" t="s">
        <v>485</v>
      </c>
      <c r="H96" s="603"/>
      <c r="I96" s="605"/>
      <c r="J96" s="69">
        <v>18.143000000000001</v>
      </c>
      <c r="L96"/>
    </row>
    <row r="97" spans="1:12" ht="15.6" x14ac:dyDescent="0.3">
      <c r="A97" s="59" t="s">
        <v>571</v>
      </c>
      <c r="B97" s="87"/>
      <c r="C97" s="530" t="s">
        <v>563</v>
      </c>
      <c r="D97" s="531"/>
      <c r="E97" s="531"/>
      <c r="F97" s="532"/>
      <c r="G97" s="604" t="s">
        <v>211</v>
      </c>
      <c r="H97" s="603"/>
      <c r="I97" s="605"/>
      <c r="J97" s="69">
        <v>15.545</v>
      </c>
      <c r="L97"/>
    </row>
    <row r="98" spans="1:12" ht="15.6" x14ac:dyDescent="0.3">
      <c r="A98" s="59" t="s">
        <v>572</v>
      </c>
      <c r="B98" s="87"/>
      <c r="C98" s="530" t="s">
        <v>563</v>
      </c>
      <c r="D98" s="531"/>
      <c r="E98" s="531"/>
      <c r="F98" s="532"/>
      <c r="G98" s="604" t="s">
        <v>488</v>
      </c>
      <c r="H98" s="603"/>
      <c r="I98" s="605"/>
      <c r="J98" s="69">
        <v>19.449000000000002</v>
      </c>
      <c r="L98"/>
    </row>
    <row r="99" spans="1:12" ht="15.6" x14ac:dyDescent="0.3">
      <c r="A99" s="59" t="s">
        <v>573</v>
      </c>
      <c r="B99" s="87"/>
      <c r="C99" s="530" t="s">
        <v>563</v>
      </c>
      <c r="D99" s="531"/>
      <c r="E99" s="531"/>
      <c r="F99" s="532"/>
      <c r="G99" s="604" t="s">
        <v>490</v>
      </c>
      <c r="H99" s="603"/>
      <c r="I99" s="605"/>
      <c r="J99" s="69">
        <v>19.449000000000002</v>
      </c>
      <c r="L99"/>
    </row>
    <row r="100" spans="1:12" ht="15.6" x14ac:dyDescent="0.3">
      <c r="A100" s="59" t="s">
        <v>574</v>
      </c>
      <c r="B100" s="87"/>
      <c r="C100" s="530" t="s">
        <v>563</v>
      </c>
      <c r="D100" s="531"/>
      <c r="E100" s="531"/>
      <c r="F100" s="532"/>
      <c r="G100" s="533" t="s">
        <v>492</v>
      </c>
      <c r="H100" s="603"/>
      <c r="I100" s="534"/>
      <c r="J100" s="40">
        <v>15.545</v>
      </c>
      <c r="L100"/>
    </row>
    <row r="101" spans="1:12" ht="15.6" x14ac:dyDescent="0.3">
      <c r="A101" s="59" t="s">
        <v>575</v>
      </c>
      <c r="B101" s="87"/>
      <c r="C101" s="530" t="s">
        <v>563</v>
      </c>
      <c r="D101" s="531"/>
      <c r="E101" s="531"/>
      <c r="F101" s="532"/>
      <c r="G101" s="604" t="s">
        <v>494</v>
      </c>
      <c r="H101" s="603"/>
      <c r="I101" s="605"/>
      <c r="J101" s="69">
        <v>11.656000000000001</v>
      </c>
      <c r="L101"/>
    </row>
    <row r="102" spans="1:12" ht="15.6" x14ac:dyDescent="0.3">
      <c r="A102" s="59" t="s">
        <v>576</v>
      </c>
      <c r="B102" s="87"/>
      <c r="C102" s="530" t="s">
        <v>563</v>
      </c>
      <c r="D102" s="531"/>
      <c r="E102" s="531"/>
      <c r="F102" s="532"/>
      <c r="G102" s="604" t="s">
        <v>496</v>
      </c>
      <c r="H102" s="603"/>
      <c r="I102" s="605"/>
      <c r="J102" s="69">
        <v>7.7530000000000001</v>
      </c>
      <c r="L102"/>
    </row>
    <row r="103" spans="1:12" ht="16.2" thickBot="1" x14ac:dyDescent="0.35">
      <c r="A103" s="59" t="s">
        <v>577</v>
      </c>
      <c r="B103" s="87"/>
      <c r="C103" s="530" t="s">
        <v>563</v>
      </c>
      <c r="D103" s="531"/>
      <c r="E103" s="531"/>
      <c r="F103" s="532"/>
      <c r="G103" s="604" t="s">
        <v>498</v>
      </c>
      <c r="H103" s="603"/>
      <c r="I103" s="605"/>
      <c r="J103" s="69">
        <v>14.254</v>
      </c>
      <c r="L103"/>
    </row>
    <row r="104" spans="1:12" ht="15.6" x14ac:dyDescent="0.3">
      <c r="A104" s="185" t="s">
        <v>578</v>
      </c>
      <c r="B104" s="86"/>
      <c r="C104" s="525" t="s">
        <v>579</v>
      </c>
      <c r="D104" s="526"/>
      <c r="E104" s="526"/>
      <c r="F104" s="527"/>
      <c r="G104" s="572" t="s">
        <v>476</v>
      </c>
      <c r="H104" s="607"/>
      <c r="I104" s="573"/>
      <c r="J104" s="39">
        <v>14.521000000000001</v>
      </c>
      <c r="L104"/>
    </row>
    <row r="105" spans="1:12" ht="15.6" x14ac:dyDescent="0.3">
      <c r="A105" s="58" t="s">
        <v>580</v>
      </c>
      <c r="B105" s="235"/>
      <c r="C105" s="552" t="s">
        <v>579</v>
      </c>
      <c r="D105" s="553"/>
      <c r="E105" s="553"/>
      <c r="F105" s="554"/>
      <c r="G105" s="557" t="s">
        <v>93</v>
      </c>
      <c r="H105" s="606"/>
      <c r="I105" s="558"/>
      <c r="J105" s="68">
        <v>14.06</v>
      </c>
      <c r="L105"/>
    </row>
    <row r="106" spans="1:12" ht="15.6" x14ac:dyDescent="0.3">
      <c r="A106" s="59" t="s">
        <v>581</v>
      </c>
      <c r="B106" s="87"/>
      <c r="C106" s="530" t="s">
        <v>579</v>
      </c>
      <c r="D106" s="531"/>
      <c r="E106" s="531"/>
      <c r="F106" s="532"/>
      <c r="G106" s="533" t="s">
        <v>94</v>
      </c>
      <c r="H106" s="603"/>
      <c r="I106" s="534"/>
      <c r="J106" s="40">
        <v>11.706</v>
      </c>
      <c r="L106"/>
    </row>
    <row r="107" spans="1:12" ht="15.6" x14ac:dyDescent="0.3">
      <c r="A107" s="59" t="s">
        <v>582</v>
      </c>
      <c r="B107" s="87"/>
      <c r="C107" s="530" t="s">
        <v>579</v>
      </c>
      <c r="D107" s="531"/>
      <c r="E107" s="531"/>
      <c r="F107" s="532"/>
      <c r="G107" s="533" t="s">
        <v>88</v>
      </c>
      <c r="H107" s="603"/>
      <c r="I107" s="534"/>
      <c r="J107" s="40">
        <v>11.706</v>
      </c>
      <c r="L107"/>
    </row>
    <row r="108" spans="1:12" ht="15.6" x14ac:dyDescent="0.3">
      <c r="A108" s="59" t="s">
        <v>583</v>
      </c>
      <c r="B108" s="87"/>
      <c r="C108" s="530" t="s">
        <v>579</v>
      </c>
      <c r="D108" s="531"/>
      <c r="E108" s="531"/>
      <c r="F108" s="532"/>
      <c r="G108" s="533" t="s">
        <v>81</v>
      </c>
      <c r="H108" s="603"/>
      <c r="I108" s="534"/>
      <c r="J108" s="40">
        <v>11.706</v>
      </c>
      <c r="L108"/>
    </row>
    <row r="109" spans="1:12" ht="15.6" x14ac:dyDescent="0.3">
      <c r="A109" s="59" t="s">
        <v>584</v>
      </c>
      <c r="B109" s="87"/>
      <c r="C109" s="530" t="s">
        <v>579</v>
      </c>
      <c r="D109" s="531"/>
      <c r="E109" s="531"/>
      <c r="F109" s="532"/>
      <c r="G109" s="604" t="s">
        <v>153</v>
      </c>
      <c r="H109" s="603"/>
      <c r="I109" s="605"/>
      <c r="J109" s="69">
        <v>32.409999999999997</v>
      </c>
      <c r="L109"/>
    </row>
    <row r="110" spans="1:12" ht="15.6" x14ac:dyDescent="0.3">
      <c r="A110" s="59" t="s">
        <v>585</v>
      </c>
      <c r="B110" s="87"/>
      <c r="C110" s="530" t="s">
        <v>579</v>
      </c>
      <c r="D110" s="531"/>
      <c r="E110" s="531"/>
      <c r="F110" s="532"/>
      <c r="G110" s="604" t="s">
        <v>483</v>
      </c>
      <c r="H110" s="603"/>
      <c r="I110" s="605"/>
      <c r="J110" s="69">
        <v>20.754000000000001</v>
      </c>
      <c r="L110"/>
    </row>
    <row r="111" spans="1:12" ht="15.6" x14ac:dyDescent="0.3">
      <c r="A111" s="59" t="s">
        <v>586</v>
      </c>
      <c r="B111" s="87"/>
      <c r="C111" s="530" t="s">
        <v>579</v>
      </c>
      <c r="D111" s="531"/>
      <c r="E111" s="531"/>
      <c r="F111" s="532"/>
      <c r="G111" s="604" t="s">
        <v>485</v>
      </c>
      <c r="H111" s="603"/>
      <c r="I111" s="605"/>
      <c r="J111" s="69">
        <v>20.754000000000001</v>
      </c>
      <c r="L111"/>
    </row>
    <row r="112" spans="1:12" ht="15.6" x14ac:dyDescent="0.3">
      <c r="A112" s="59" t="s">
        <v>587</v>
      </c>
      <c r="B112" s="87"/>
      <c r="C112" s="530" t="s">
        <v>579</v>
      </c>
      <c r="D112" s="531"/>
      <c r="E112" s="531"/>
      <c r="F112" s="532"/>
      <c r="G112" s="604" t="s">
        <v>211</v>
      </c>
      <c r="H112" s="603"/>
      <c r="I112" s="605"/>
      <c r="J112" s="69">
        <v>18.143000000000001</v>
      </c>
      <c r="L112"/>
    </row>
    <row r="113" spans="1:12" ht="15.6" x14ac:dyDescent="0.3">
      <c r="A113" s="59" t="s">
        <v>588</v>
      </c>
      <c r="B113" s="87"/>
      <c r="C113" s="530" t="s">
        <v>579</v>
      </c>
      <c r="D113" s="531"/>
      <c r="E113" s="531"/>
      <c r="F113" s="532"/>
      <c r="G113" s="604" t="s">
        <v>488</v>
      </c>
      <c r="H113" s="603"/>
      <c r="I113" s="605"/>
      <c r="J113" s="69">
        <v>22.045000000000002</v>
      </c>
      <c r="L113"/>
    </row>
    <row r="114" spans="1:12" ht="15.6" x14ac:dyDescent="0.3">
      <c r="A114" s="59" t="s">
        <v>589</v>
      </c>
      <c r="B114" s="87"/>
      <c r="C114" s="530" t="s">
        <v>579</v>
      </c>
      <c r="D114" s="531"/>
      <c r="E114" s="531"/>
      <c r="F114" s="532"/>
      <c r="G114" s="604" t="s">
        <v>490</v>
      </c>
      <c r="H114" s="603"/>
      <c r="I114" s="605"/>
      <c r="J114" s="69">
        <v>22.045000000000002</v>
      </c>
      <c r="L114"/>
    </row>
    <row r="115" spans="1:12" ht="15.6" x14ac:dyDescent="0.3">
      <c r="A115" s="59" t="s">
        <v>590</v>
      </c>
      <c r="B115" s="87"/>
      <c r="C115" s="530" t="s">
        <v>579</v>
      </c>
      <c r="D115" s="531"/>
      <c r="E115" s="531"/>
      <c r="F115" s="532"/>
      <c r="G115" s="533" t="s">
        <v>492</v>
      </c>
      <c r="H115" s="603"/>
      <c r="I115" s="534"/>
      <c r="J115" s="40">
        <v>16.850999999999999</v>
      </c>
      <c r="L115"/>
    </row>
    <row r="116" spans="1:12" ht="15.6" x14ac:dyDescent="0.3">
      <c r="A116" s="59" t="s">
        <v>591</v>
      </c>
      <c r="B116" s="87"/>
      <c r="C116" s="530" t="s">
        <v>579</v>
      </c>
      <c r="D116" s="531"/>
      <c r="E116" s="531"/>
      <c r="F116" s="532"/>
      <c r="G116" s="604" t="s">
        <v>494</v>
      </c>
      <c r="H116" s="603"/>
      <c r="I116" s="605"/>
      <c r="J116" s="69">
        <v>12.949</v>
      </c>
      <c r="L116"/>
    </row>
    <row r="117" spans="1:12" ht="15.6" x14ac:dyDescent="0.3">
      <c r="A117" s="59" t="s">
        <v>592</v>
      </c>
      <c r="B117" s="87"/>
      <c r="C117" s="530" t="s">
        <v>579</v>
      </c>
      <c r="D117" s="531"/>
      <c r="E117" s="531"/>
      <c r="F117" s="532"/>
      <c r="G117" s="604" t="s">
        <v>496</v>
      </c>
      <c r="H117" s="603"/>
      <c r="I117" s="605"/>
      <c r="J117" s="69">
        <v>8.2769999999999992</v>
      </c>
      <c r="L117"/>
    </row>
    <row r="118" spans="1:12" ht="16.2" thickBot="1" x14ac:dyDescent="0.35">
      <c r="A118" s="59" t="s">
        <v>593</v>
      </c>
      <c r="B118" s="87"/>
      <c r="C118" s="530" t="s">
        <v>579</v>
      </c>
      <c r="D118" s="531"/>
      <c r="E118" s="531"/>
      <c r="F118" s="532"/>
      <c r="G118" s="604" t="s">
        <v>498</v>
      </c>
      <c r="H118" s="603"/>
      <c r="I118" s="605"/>
      <c r="J118" s="69">
        <v>15.545</v>
      </c>
      <c r="L118"/>
    </row>
    <row r="119" spans="1:12" ht="15.6" x14ac:dyDescent="0.3">
      <c r="A119" s="185" t="s">
        <v>594</v>
      </c>
      <c r="B119" s="86"/>
      <c r="C119" s="525" t="s">
        <v>595</v>
      </c>
      <c r="D119" s="526"/>
      <c r="E119" s="526"/>
      <c r="F119" s="527"/>
      <c r="G119" s="572" t="s">
        <v>476</v>
      </c>
      <c r="H119" s="607"/>
      <c r="I119" s="573"/>
      <c r="J119" s="39">
        <v>14.521000000000001</v>
      </c>
      <c r="L119"/>
    </row>
    <row r="120" spans="1:12" ht="15.6" x14ac:dyDescent="0.3">
      <c r="A120" s="58" t="s">
        <v>596</v>
      </c>
      <c r="B120" s="235"/>
      <c r="C120" s="552" t="s">
        <v>595</v>
      </c>
      <c r="D120" s="553"/>
      <c r="E120" s="553"/>
      <c r="F120" s="554"/>
      <c r="G120" s="557" t="s">
        <v>93</v>
      </c>
      <c r="H120" s="606"/>
      <c r="I120" s="558"/>
      <c r="J120" s="68">
        <v>14.06</v>
      </c>
      <c r="L120"/>
    </row>
    <row r="121" spans="1:12" ht="15.6" x14ac:dyDescent="0.3">
      <c r="A121" s="59" t="s">
        <v>597</v>
      </c>
      <c r="B121" s="87"/>
      <c r="C121" s="530" t="s">
        <v>595</v>
      </c>
      <c r="D121" s="531"/>
      <c r="E121" s="531"/>
      <c r="F121" s="532"/>
      <c r="G121" s="533" t="s">
        <v>94</v>
      </c>
      <c r="H121" s="603"/>
      <c r="I121" s="534"/>
      <c r="J121" s="40">
        <v>11.706</v>
      </c>
      <c r="L121"/>
    </row>
    <row r="122" spans="1:12" ht="15.6" x14ac:dyDescent="0.3">
      <c r="A122" s="59" t="s">
        <v>598</v>
      </c>
      <c r="B122" s="87"/>
      <c r="C122" s="530" t="s">
        <v>595</v>
      </c>
      <c r="D122" s="531"/>
      <c r="E122" s="531"/>
      <c r="F122" s="532"/>
      <c r="G122" s="533" t="s">
        <v>88</v>
      </c>
      <c r="H122" s="603"/>
      <c r="I122" s="534"/>
      <c r="J122" s="40">
        <v>11.706</v>
      </c>
      <c r="L122"/>
    </row>
    <row r="123" spans="1:12" ht="15.6" x14ac:dyDescent="0.3">
      <c r="A123" s="59" t="s">
        <v>599</v>
      </c>
      <c r="B123" s="87"/>
      <c r="C123" s="530" t="s">
        <v>595</v>
      </c>
      <c r="D123" s="531"/>
      <c r="E123" s="531"/>
      <c r="F123" s="532"/>
      <c r="G123" s="533" t="s">
        <v>81</v>
      </c>
      <c r="H123" s="603"/>
      <c r="I123" s="534"/>
      <c r="J123" s="40">
        <v>11.706</v>
      </c>
      <c r="L123"/>
    </row>
    <row r="124" spans="1:12" ht="15.6" x14ac:dyDescent="0.3">
      <c r="A124" s="59" t="s">
        <v>600</v>
      </c>
      <c r="B124" s="87"/>
      <c r="C124" s="530" t="s">
        <v>595</v>
      </c>
      <c r="D124" s="531"/>
      <c r="E124" s="531"/>
      <c r="F124" s="532"/>
      <c r="G124" s="604" t="s">
        <v>153</v>
      </c>
      <c r="H124" s="603"/>
      <c r="I124" s="605"/>
      <c r="J124" s="69">
        <v>32.409999999999997</v>
      </c>
      <c r="L124"/>
    </row>
    <row r="125" spans="1:12" ht="15.6" x14ac:dyDescent="0.3">
      <c r="A125" s="59" t="s">
        <v>601</v>
      </c>
      <c r="B125" s="87"/>
      <c r="C125" s="530" t="s">
        <v>595</v>
      </c>
      <c r="D125" s="531"/>
      <c r="E125" s="531"/>
      <c r="F125" s="532"/>
      <c r="G125" s="604" t="s">
        <v>483</v>
      </c>
      <c r="H125" s="603"/>
      <c r="I125" s="605"/>
      <c r="J125" s="69">
        <v>20.754000000000001</v>
      </c>
      <c r="L125"/>
    </row>
    <row r="126" spans="1:12" ht="15.6" x14ac:dyDescent="0.3">
      <c r="A126" s="59" t="s">
        <v>602</v>
      </c>
      <c r="B126" s="87"/>
      <c r="C126" s="530" t="s">
        <v>595</v>
      </c>
      <c r="D126" s="531"/>
      <c r="E126" s="531"/>
      <c r="F126" s="532"/>
      <c r="G126" s="604" t="s">
        <v>485</v>
      </c>
      <c r="H126" s="603"/>
      <c r="I126" s="605"/>
      <c r="J126" s="69">
        <v>20.754000000000001</v>
      </c>
      <c r="L126"/>
    </row>
    <row r="127" spans="1:12" ht="15.6" x14ac:dyDescent="0.3">
      <c r="A127" s="59" t="s">
        <v>603</v>
      </c>
      <c r="B127" s="87"/>
      <c r="C127" s="530" t="s">
        <v>595</v>
      </c>
      <c r="D127" s="531"/>
      <c r="E127" s="531"/>
      <c r="F127" s="532"/>
      <c r="G127" s="604" t="s">
        <v>211</v>
      </c>
      <c r="H127" s="603"/>
      <c r="I127" s="605"/>
      <c r="J127" s="69">
        <v>18.143000000000001</v>
      </c>
      <c r="L127"/>
    </row>
    <row r="128" spans="1:12" ht="15.6" x14ac:dyDescent="0.3">
      <c r="A128" s="59" t="s">
        <v>604</v>
      </c>
      <c r="B128" s="87"/>
      <c r="C128" s="530" t="s">
        <v>595</v>
      </c>
      <c r="D128" s="531"/>
      <c r="E128" s="531"/>
      <c r="F128" s="532"/>
      <c r="G128" s="604" t="s">
        <v>488</v>
      </c>
      <c r="H128" s="603"/>
      <c r="I128" s="605"/>
      <c r="J128" s="69">
        <v>22.045000000000002</v>
      </c>
      <c r="L128"/>
    </row>
    <row r="129" spans="1:12" ht="15.6" x14ac:dyDescent="0.3">
      <c r="A129" s="59" t="s">
        <v>605</v>
      </c>
      <c r="B129" s="87"/>
      <c r="C129" s="530" t="s">
        <v>595</v>
      </c>
      <c r="D129" s="531"/>
      <c r="E129" s="531"/>
      <c r="F129" s="532"/>
      <c r="G129" s="604" t="s">
        <v>490</v>
      </c>
      <c r="H129" s="603"/>
      <c r="I129" s="605"/>
      <c r="J129" s="69">
        <v>22.045000000000002</v>
      </c>
      <c r="L129"/>
    </row>
    <row r="130" spans="1:12" ht="15.6" x14ac:dyDescent="0.3">
      <c r="A130" s="59" t="s">
        <v>606</v>
      </c>
      <c r="B130" s="87"/>
      <c r="C130" s="530" t="s">
        <v>595</v>
      </c>
      <c r="D130" s="531"/>
      <c r="E130" s="531"/>
      <c r="F130" s="532"/>
      <c r="G130" s="533" t="s">
        <v>492</v>
      </c>
      <c r="H130" s="603"/>
      <c r="I130" s="534"/>
      <c r="J130" s="40">
        <v>16.850999999999999</v>
      </c>
      <c r="L130"/>
    </row>
    <row r="131" spans="1:12" ht="15.6" x14ac:dyDescent="0.3">
      <c r="A131" s="59" t="s">
        <v>607</v>
      </c>
      <c r="B131" s="87"/>
      <c r="C131" s="530" t="s">
        <v>595</v>
      </c>
      <c r="D131" s="531"/>
      <c r="E131" s="531"/>
      <c r="F131" s="532"/>
      <c r="G131" s="604" t="s">
        <v>494</v>
      </c>
      <c r="H131" s="603"/>
      <c r="I131" s="605"/>
      <c r="J131" s="69">
        <v>12.949</v>
      </c>
      <c r="L131"/>
    </row>
    <row r="132" spans="1:12" ht="15.6" x14ac:dyDescent="0.3">
      <c r="A132" s="59" t="s">
        <v>608</v>
      </c>
      <c r="B132" s="87"/>
      <c r="C132" s="530" t="s">
        <v>595</v>
      </c>
      <c r="D132" s="531"/>
      <c r="E132" s="531"/>
      <c r="F132" s="532"/>
      <c r="G132" s="604" t="s">
        <v>496</v>
      </c>
      <c r="H132" s="603"/>
      <c r="I132" s="605"/>
      <c r="J132" s="69">
        <v>8.2769999999999992</v>
      </c>
      <c r="L132"/>
    </row>
    <row r="133" spans="1:12" ht="16.2" thickBot="1" x14ac:dyDescent="0.35">
      <c r="A133" s="59" t="s">
        <v>609</v>
      </c>
      <c r="B133" s="87"/>
      <c r="C133" s="530" t="s">
        <v>595</v>
      </c>
      <c r="D133" s="531"/>
      <c r="E133" s="531"/>
      <c r="F133" s="532"/>
      <c r="G133" s="604" t="s">
        <v>498</v>
      </c>
      <c r="H133" s="603"/>
      <c r="I133" s="605"/>
      <c r="J133" s="69">
        <v>15.545</v>
      </c>
      <c r="L133"/>
    </row>
    <row r="134" spans="1:12" ht="15.6" x14ac:dyDescent="0.3">
      <c r="A134" s="185" t="s">
        <v>610</v>
      </c>
      <c r="B134" s="86"/>
      <c r="C134" s="525" t="s">
        <v>611</v>
      </c>
      <c r="D134" s="526"/>
      <c r="E134" s="526"/>
      <c r="F134" s="527"/>
      <c r="G134" s="572" t="s">
        <v>476</v>
      </c>
      <c r="H134" s="607"/>
      <c r="I134" s="573"/>
      <c r="J134" s="39">
        <v>14.521000000000001</v>
      </c>
      <c r="L134"/>
    </row>
    <row r="135" spans="1:12" ht="15.6" x14ac:dyDescent="0.3">
      <c r="A135" s="58" t="s">
        <v>612</v>
      </c>
      <c r="B135" s="235"/>
      <c r="C135" s="552" t="s">
        <v>611</v>
      </c>
      <c r="D135" s="553"/>
      <c r="E135" s="553"/>
      <c r="F135" s="554"/>
      <c r="G135" s="557" t="s">
        <v>93</v>
      </c>
      <c r="H135" s="606"/>
      <c r="I135" s="558"/>
      <c r="J135" s="68">
        <v>14.06</v>
      </c>
      <c r="L135"/>
    </row>
    <row r="136" spans="1:12" ht="15.6" x14ac:dyDescent="0.3">
      <c r="A136" s="59" t="s">
        <v>613</v>
      </c>
      <c r="B136" s="87"/>
      <c r="C136" s="530" t="s">
        <v>611</v>
      </c>
      <c r="D136" s="531"/>
      <c r="E136" s="531"/>
      <c r="F136" s="532"/>
      <c r="G136" s="533" t="s">
        <v>94</v>
      </c>
      <c r="H136" s="603"/>
      <c r="I136" s="534"/>
      <c r="J136" s="40">
        <v>11.706</v>
      </c>
      <c r="L136"/>
    </row>
    <row r="137" spans="1:12" ht="15.6" x14ac:dyDescent="0.3">
      <c r="A137" s="59" t="s">
        <v>614</v>
      </c>
      <c r="B137" s="87"/>
      <c r="C137" s="530" t="s">
        <v>611</v>
      </c>
      <c r="D137" s="531"/>
      <c r="E137" s="531"/>
      <c r="F137" s="532"/>
      <c r="G137" s="533" t="s">
        <v>88</v>
      </c>
      <c r="H137" s="603"/>
      <c r="I137" s="534"/>
      <c r="J137" s="40">
        <v>11.706</v>
      </c>
      <c r="L137"/>
    </row>
    <row r="138" spans="1:12" ht="15.6" x14ac:dyDescent="0.3">
      <c r="A138" s="59" t="s">
        <v>615</v>
      </c>
      <c r="B138" s="87"/>
      <c r="C138" s="530" t="s">
        <v>611</v>
      </c>
      <c r="D138" s="531"/>
      <c r="E138" s="531"/>
      <c r="F138" s="532"/>
      <c r="G138" s="533" t="s">
        <v>81</v>
      </c>
      <c r="H138" s="603"/>
      <c r="I138" s="534"/>
      <c r="J138" s="40">
        <v>11.706</v>
      </c>
      <c r="L138"/>
    </row>
    <row r="139" spans="1:12" ht="15.6" x14ac:dyDescent="0.3">
      <c r="A139" s="59" t="s">
        <v>616</v>
      </c>
      <c r="B139" s="87"/>
      <c r="C139" s="530" t="s">
        <v>611</v>
      </c>
      <c r="D139" s="531"/>
      <c r="E139" s="531"/>
      <c r="F139" s="532"/>
      <c r="G139" s="604" t="s">
        <v>153</v>
      </c>
      <c r="H139" s="603"/>
      <c r="I139" s="605"/>
      <c r="J139" s="69">
        <v>32.409999999999997</v>
      </c>
      <c r="L139"/>
    </row>
    <row r="140" spans="1:12" ht="15.6" x14ac:dyDescent="0.3">
      <c r="A140" s="59" t="s">
        <v>617</v>
      </c>
      <c r="B140" s="87"/>
      <c r="C140" s="530" t="s">
        <v>611</v>
      </c>
      <c r="D140" s="531"/>
      <c r="E140" s="531"/>
      <c r="F140" s="532"/>
      <c r="G140" s="604" t="s">
        <v>483</v>
      </c>
      <c r="H140" s="603"/>
      <c r="I140" s="605"/>
      <c r="J140" s="69">
        <v>20.754000000000001</v>
      </c>
      <c r="L140"/>
    </row>
    <row r="141" spans="1:12" ht="15.6" x14ac:dyDescent="0.3">
      <c r="A141" s="59" t="s">
        <v>618</v>
      </c>
      <c r="B141" s="87"/>
      <c r="C141" s="530" t="s">
        <v>611</v>
      </c>
      <c r="D141" s="531"/>
      <c r="E141" s="531"/>
      <c r="F141" s="532"/>
      <c r="G141" s="604" t="s">
        <v>485</v>
      </c>
      <c r="H141" s="603"/>
      <c r="I141" s="605"/>
      <c r="J141" s="69">
        <v>20.754000000000001</v>
      </c>
      <c r="L141"/>
    </row>
    <row r="142" spans="1:12" ht="15.6" x14ac:dyDescent="0.3">
      <c r="A142" s="59" t="s">
        <v>619</v>
      </c>
      <c r="B142" s="87"/>
      <c r="C142" s="530" t="s">
        <v>611</v>
      </c>
      <c r="D142" s="531"/>
      <c r="E142" s="531"/>
      <c r="F142" s="532"/>
      <c r="G142" s="604" t="s">
        <v>211</v>
      </c>
      <c r="H142" s="603"/>
      <c r="I142" s="605"/>
      <c r="J142" s="69">
        <v>18.143000000000001</v>
      </c>
      <c r="L142"/>
    </row>
    <row r="143" spans="1:12" ht="15.6" x14ac:dyDescent="0.3">
      <c r="A143" s="59" t="s">
        <v>620</v>
      </c>
      <c r="B143" s="87"/>
      <c r="C143" s="530" t="s">
        <v>611</v>
      </c>
      <c r="D143" s="531"/>
      <c r="E143" s="531"/>
      <c r="F143" s="532"/>
      <c r="G143" s="604" t="s">
        <v>488</v>
      </c>
      <c r="H143" s="603"/>
      <c r="I143" s="605"/>
      <c r="J143" s="69">
        <v>22.045000000000002</v>
      </c>
      <c r="L143"/>
    </row>
    <row r="144" spans="1:12" ht="15.6" x14ac:dyDescent="0.3">
      <c r="A144" s="59" t="s">
        <v>621</v>
      </c>
      <c r="B144" s="87"/>
      <c r="C144" s="530" t="s">
        <v>611</v>
      </c>
      <c r="D144" s="531"/>
      <c r="E144" s="531"/>
      <c r="F144" s="532"/>
      <c r="G144" s="604" t="s">
        <v>490</v>
      </c>
      <c r="H144" s="603"/>
      <c r="I144" s="605"/>
      <c r="J144" s="69">
        <v>22.045000000000002</v>
      </c>
      <c r="L144"/>
    </row>
    <row r="145" spans="1:12" ht="15.6" x14ac:dyDescent="0.3">
      <c r="A145" s="59" t="s">
        <v>622</v>
      </c>
      <c r="B145" s="87"/>
      <c r="C145" s="530" t="s">
        <v>611</v>
      </c>
      <c r="D145" s="531"/>
      <c r="E145" s="531"/>
      <c r="F145" s="532"/>
      <c r="G145" s="533" t="s">
        <v>492</v>
      </c>
      <c r="H145" s="603"/>
      <c r="I145" s="534"/>
      <c r="J145" s="40">
        <v>16.850999999999999</v>
      </c>
      <c r="L145"/>
    </row>
    <row r="146" spans="1:12" ht="15.6" x14ac:dyDescent="0.3">
      <c r="A146" s="59" t="s">
        <v>623</v>
      </c>
      <c r="B146" s="87"/>
      <c r="C146" s="530" t="s">
        <v>611</v>
      </c>
      <c r="D146" s="531"/>
      <c r="E146" s="531"/>
      <c r="F146" s="532"/>
      <c r="G146" s="604" t="s">
        <v>494</v>
      </c>
      <c r="H146" s="603"/>
      <c r="I146" s="605"/>
      <c r="J146" s="69">
        <v>12.949</v>
      </c>
      <c r="L146"/>
    </row>
    <row r="147" spans="1:12" ht="15.6" x14ac:dyDescent="0.3">
      <c r="A147" s="59" t="s">
        <v>624</v>
      </c>
      <c r="B147" s="87"/>
      <c r="C147" s="530" t="s">
        <v>611</v>
      </c>
      <c r="D147" s="531"/>
      <c r="E147" s="531"/>
      <c r="F147" s="532"/>
      <c r="G147" s="604" t="s">
        <v>496</v>
      </c>
      <c r="H147" s="603"/>
      <c r="I147" s="605"/>
      <c r="J147" s="69">
        <v>8.2769999999999992</v>
      </c>
      <c r="L147"/>
    </row>
    <row r="148" spans="1:12" ht="16.2" thickBot="1" x14ac:dyDescent="0.35">
      <c r="A148" s="59" t="s">
        <v>625</v>
      </c>
      <c r="B148" s="87"/>
      <c r="C148" s="530" t="s">
        <v>611</v>
      </c>
      <c r="D148" s="531"/>
      <c r="E148" s="531"/>
      <c r="F148" s="532"/>
      <c r="G148" s="604" t="s">
        <v>498</v>
      </c>
      <c r="H148" s="603"/>
      <c r="I148" s="605"/>
      <c r="J148" s="69">
        <v>15.545</v>
      </c>
      <c r="L148"/>
    </row>
    <row r="149" spans="1:12" ht="15.6" x14ac:dyDescent="0.3">
      <c r="A149" s="185" t="s">
        <v>626</v>
      </c>
      <c r="B149" s="86"/>
      <c r="C149" s="525" t="s">
        <v>627</v>
      </c>
      <c r="D149" s="526"/>
      <c r="E149" s="526"/>
      <c r="F149" s="527"/>
      <c r="G149" s="572" t="s">
        <v>476</v>
      </c>
      <c r="H149" s="607"/>
      <c r="I149" s="573"/>
      <c r="J149" s="39">
        <v>12.641</v>
      </c>
      <c r="L149"/>
    </row>
    <row r="150" spans="1:12" ht="15.6" x14ac:dyDescent="0.3">
      <c r="A150" s="58" t="s">
        <v>628</v>
      </c>
      <c r="B150" s="235"/>
      <c r="C150" s="552" t="s">
        <v>627</v>
      </c>
      <c r="D150" s="553"/>
      <c r="E150" s="553"/>
      <c r="F150" s="554"/>
      <c r="G150" s="557" t="s">
        <v>93</v>
      </c>
      <c r="H150" s="606"/>
      <c r="I150" s="558"/>
      <c r="J150" s="68">
        <v>12.781000000000001</v>
      </c>
      <c r="L150"/>
    </row>
    <row r="151" spans="1:12" ht="15.6" x14ac:dyDescent="0.3">
      <c r="A151" s="59" t="s">
        <v>629</v>
      </c>
      <c r="B151" s="87"/>
      <c r="C151" s="530" t="s">
        <v>627</v>
      </c>
      <c r="D151" s="531"/>
      <c r="E151" s="531"/>
      <c r="F151" s="532"/>
      <c r="G151" s="533" t="s">
        <v>94</v>
      </c>
      <c r="H151" s="603"/>
      <c r="I151" s="534"/>
      <c r="J151" s="40">
        <v>9.8249999999999993</v>
      </c>
      <c r="L151"/>
    </row>
    <row r="152" spans="1:12" ht="15.6" x14ac:dyDescent="0.3">
      <c r="A152" s="59" t="s">
        <v>630</v>
      </c>
      <c r="B152" s="87"/>
      <c r="C152" s="530" t="s">
        <v>627</v>
      </c>
      <c r="D152" s="531"/>
      <c r="E152" s="531"/>
      <c r="F152" s="532"/>
      <c r="G152" s="533" t="s">
        <v>88</v>
      </c>
      <c r="H152" s="603"/>
      <c r="I152" s="534"/>
      <c r="J152" s="40">
        <v>9.8249999999999993</v>
      </c>
      <c r="L152"/>
    </row>
    <row r="153" spans="1:12" ht="15.6" x14ac:dyDescent="0.3">
      <c r="A153" s="59" t="s">
        <v>631</v>
      </c>
      <c r="B153" s="87"/>
      <c r="C153" s="530" t="s">
        <v>627</v>
      </c>
      <c r="D153" s="531"/>
      <c r="E153" s="531"/>
      <c r="F153" s="532"/>
      <c r="G153" s="533" t="s">
        <v>81</v>
      </c>
      <c r="H153" s="603"/>
      <c r="I153" s="534"/>
      <c r="J153" s="40">
        <v>9.8249999999999993</v>
      </c>
      <c r="L153"/>
    </row>
    <row r="154" spans="1:12" ht="15.6" x14ac:dyDescent="0.3">
      <c r="A154" s="59" t="s">
        <v>632</v>
      </c>
      <c r="B154" s="87"/>
      <c r="C154" s="530" t="s">
        <v>627</v>
      </c>
      <c r="D154" s="531"/>
      <c r="E154" s="531"/>
      <c r="F154" s="532"/>
      <c r="G154" s="604" t="s">
        <v>153</v>
      </c>
      <c r="H154" s="603"/>
      <c r="I154" s="605"/>
      <c r="J154" s="69">
        <v>27.215</v>
      </c>
      <c r="L154"/>
    </row>
    <row r="155" spans="1:12" ht="15.6" x14ac:dyDescent="0.3">
      <c r="A155" s="59" t="s">
        <v>633</v>
      </c>
      <c r="B155" s="87"/>
      <c r="C155" s="530" t="s">
        <v>627</v>
      </c>
      <c r="D155" s="531"/>
      <c r="E155" s="531"/>
      <c r="F155" s="532"/>
      <c r="G155" s="604" t="s">
        <v>483</v>
      </c>
      <c r="H155" s="603"/>
      <c r="I155" s="605"/>
      <c r="J155" s="69">
        <v>18.143000000000001</v>
      </c>
      <c r="L155"/>
    </row>
    <row r="156" spans="1:12" ht="15.6" x14ac:dyDescent="0.3">
      <c r="A156" s="59" t="s">
        <v>634</v>
      </c>
      <c r="B156" s="87"/>
      <c r="C156" s="530" t="s">
        <v>627</v>
      </c>
      <c r="D156" s="531"/>
      <c r="E156" s="531"/>
      <c r="F156" s="532"/>
      <c r="G156" s="604" t="s">
        <v>485</v>
      </c>
      <c r="H156" s="603"/>
      <c r="I156" s="605"/>
      <c r="J156" s="69">
        <v>18.143000000000001</v>
      </c>
      <c r="L156"/>
    </row>
    <row r="157" spans="1:12" ht="15.6" x14ac:dyDescent="0.3">
      <c r="A157" s="59" t="s">
        <v>635</v>
      </c>
      <c r="B157" s="87"/>
      <c r="C157" s="530" t="s">
        <v>627</v>
      </c>
      <c r="D157" s="531"/>
      <c r="E157" s="531"/>
      <c r="F157" s="532"/>
      <c r="G157" s="604" t="s">
        <v>211</v>
      </c>
      <c r="H157" s="603"/>
      <c r="I157" s="605"/>
      <c r="J157" s="69">
        <v>15.545</v>
      </c>
      <c r="L157"/>
    </row>
    <row r="158" spans="1:12" ht="15.6" x14ac:dyDescent="0.3">
      <c r="A158" s="59" t="s">
        <v>636</v>
      </c>
      <c r="B158" s="87"/>
      <c r="C158" s="530" t="s">
        <v>627</v>
      </c>
      <c r="D158" s="531"/>
      <c r="E158" s="531"/>
      <c r="F158" s="532"/>
      <c r="G158" s="604" t="s">
        <v>488</v>
      </c>
      <c r="H158" s="603"/>
      <c r="I158" s="605"/>
      <c r="J158" s="69">
        <v>19.449000000000002</v>
      </c>
      <c r="L158"/>
    </row>
    <row r="159" spans="1:12" ht="15.6" x14ac:dyDescent="0.3">
      <c r="A159" s="59" t="s">
        <v>637</v>
      </c>
      <c r="B159" s="87"/>
      <c r="C159" s="530" t="s">
        <v>627</v>
      </c>
      <c r="D159" s="531"/>
      <c r="E159" s="531"/>
      <c r="F159" s="532"/>
      <c r="G159" s="604" t="s">
        <v>490</v>
      </c>
      <c r="H159" s="603"/>
      <c r="I159" s="605"/>
      <c r="J159" s="69">
        <v>19.449000000000002</v>
      </c>
      <c r="L159"/>
    </row>
    <row r="160" spans="1:12" ht="15.6" x14ac:dyDescent="0.3">
      <c r="A160" s="59" t="s">
        <v>638</v>
      </c>
      <c r="B160" s="87"/>
      <c r="C160" s="530" t="s">
        <v>627</v>
      </c>
      <c r="D160" s="531"/>
      <c r="E160" s="531"/>
      <c r="F160" s="532"/>
      <c r="G160" s="533" t="s">
        <v>492</v>
      </c>
      <c r="H160" s="603"/>
      <c r="I160" s="534"/>
      <c r="J160" s="40">
        <v>15.545</v>
      </c>
      <c r="L160"/>
    </row>
    <row r="161" spans="1:12" ht="15.6" x14ac:dyDescent="0.3">
      <c r="A161" s="59" t="s">
        <v>639</v>
      </c>
      <c r="B161" s="87"/>
      <c r="C161" s="530" t="s">
        <v>627</v>
      </c>
      <c r="D161" s="531"/>
      <c r="E161" s="531"/>
      <c r="F161" s="532"/>
      <c r="G161" s="604" t="s">
        <v>494</v>
      </c>
      <c r="H161" s="603"/>
      <c r="I161" s="605"/>
      <c r="J161" s="69">
        <v>11.656000000000001</v>
      </c>
      <c r="L161"/>
    </row>
    <row r="162" spans="1:12" ht="15.6" x14ac:dyDescent="0.3">
      <c r="A162" s="59" t="s">
        <v>640</v>
      </c>
      <c r="B162" s="87"/>
      <c r="C162" s="530" t="s">
        <v>627</v>
      </c>
      <c r="D162" s="531"/>
      <c r="E162" s="531"/>
      <c r="F162" s="532"/>
      <c r="G162" s="604" t="s">
        <v>496</v>
      </c>
      <c r="H162" s="603"/>
      <c r="I162" s="605"/>
      <c r="J162" s="69">
        <v>7.7530000000000001</v>
      </c>
      <c r="L162"/>
    </row>
    <row r="163" spans="1:12" ht="16.2" thickBot="1" x14ac:dyDescent="0.35">
      <c r="A163" s="59" t="s">
        <v>641</v>
      </c>
      <c r="B163" s="87"/>
      <c r="C163" s="530" t="s">
        <v>627</v>
      </c>
      <c r="D163" s="531"/>
      <c r="E163" s="531"/>
      <c r="F163" s="532"/>
      <c r="G163" s="604" t="s">
        <v>498</v>
      </c>
      <c r="H163" s="603"/>
      <c r="I163" s="605"/>
      <c r="J163" s="69">
        <v>14.254</v>
      </c>
      <c r="L163"/>
    </row>
    <row r="164" spans="1:12" ht="15.6" x14ac:dyDescent="0.3">
      <c r="A164" s="185" t="s">
        <v>642</v>
      </c>
      <c r="B164" s="86"/>
      <c r="C164" s="525" t="s">
        <v>643</v>
      </c>
      <c r="D164" s="526"/>
      <c r="E164" s="526"/>
      <c r="F164" s="527"/>
      <c r="G164" s="572" t="s">
        <v>476</v>
      </c>
      <c r="H164" s="607"/>
      <c r="I164" s="573"/>
      <c r="J164" s="39">
        <v>15.699</v>
      </c>
      <c r="L164"/>
    </row>
    <row r="165" spans="1:12" ht="15.6" x14ac:dyDescent="0.3">
      <c r="A165" s="58" t="s">
        <v>644</v>
      </c>
      <c r="B165" s="235"/>
      <c r="C165" s="552" t="s">
        <v>643</v>
      </c>
      <c r="D165" s="553"/>
      <c r="E165" s="553"/>
      <c r="F165" s="554"/>
      <c r="G165" s="557" t="s">
        <v>93</v>
      </c>
      <c r="H165" s="606"/>
      <c r="I165" s="558"/>
      <c r="J165" s="68">
        <v>15.226000000000001</v>
      </c>
      <c r="L165"/>
    </row>
    <row r="166" spans="1:12" ht="15.6" x14ac:dyDescent="0.3">
      <c r="A166" s="59" t="s">
        <v>645</v>
      </c>
      <c r="B166" s="87"/>
      <c r="C166" s="530" t="s">
        <v>643</v>
      </c>
      <c r="D166" s="531"/>
      <c r="E166" s="531"/>
      <c r="F166" s="532"/>
      <c r="G166" s="533" t="s">
        <v>94</v>
      </c>
      <c r="H166" s="603"/>
      <c r="I166" s="534"/>
      <c r="J166" s="40">
        <v>12.781000000000001</v>
      </c>
      <c r="L166"/>
    </row>
    <row r="167" spans="1:12" ht="15.6" x14ac:dyDescent="0.3">
      <c r="A167" s="59" t="s">
        <v>646</v>
      </c>
      <c r="B167" s="87"/>
      <c r="C167" s="530" t="s">
        <v>643</v>
      </c>
      <c r="D167" s="531"/>
      <c r="E167" s="531"/>
      <c r="F167" s="532"/>
      <c r="G167" s="533" t="s">
        <v>88</v>
      </c>
      <c r="H167" s="603"/>
      <c r="I167" s="534"/>
      <c r="J167" s="40">
        <v>12.781000000000001</v>
      </c>
      <c r="L167"/>
    </row>
    <row r="168" spans="1:12" ht="15.6" x14ac:dyDescent="0.3">
      <c r="A168" s="59" t="s">
        <v>647</v>
      </c>
      <c r="B168" s="87"/>
      <c r="C168" s="530" t="s">
        <v>643</v>
      </c>
      <c r="D168" s="531"/>
      <c r="E168" s="531"/>
      <c r="F168" s="532"/>
      <c r="G168" s="604" t="s">
        <v>153</v>
      </c>
      <c r="H168" s="603"/>
      <c r="I168" s="605"/>
      <c r="J168" s="69">
        <v>37.618000000000002</v>
      </c>
      <c r="L168"/>
    </row>
    <row r="169" spans="1:12" ht="15.6" x14ac:dyDescent="0.3">
      <c r="A169" s="59" t="s">
        <v>648</v>
      </c>
      <c r="B169" s="87"/>
      <c r="C169" s="530" t="s">
        <v>643</v>
      </c>
      <c r="D169" s="531"/>
      <c r="E169" s="531"/>
      <c r="F169" s="532"/>
      <c r="G169" s="604" t="s">
        <v>483</v>
      </c>
      <c r="H169" s="603"/>
      <c r="I169" s="605"/>
      <c r="J169" s="69">
        <v>23.350999999999999</v>
      </c>
      <c r="L169"/>
    </row>
    <row r="170" spans="1:12" ht="15.6" x14ac:dyDescent="0.3">
      <c r="A170" s="59" t="s">
        <v>649</v>
      </c>
      <c r="B170" s="87"/>
      <c r="C170" s="530" t="s">
        <v>643</v>
      </c>
      <c r="D170" s="531"/>
      <c r="E170" s="531"/>
      <c r="F170" s="532"/>
      <c r="G170" s="604" t="s">
        <v>485</v>
      </c>
      <c r="H170" s="603"/>
      <c r="I170" s="605"/>
      <c r="J170" s="69">
        <v>23.350999999999999</v>
      </c>
      <c r="L170"/>
    </row>
    <row r="171" spans="1:12" ht="15.6" x14ac:dyDescent="0.3">
      <c r="A171" s="59" t="s">
        <v>650</v>
      </c>
      <c r="B171" s="87"/>
      <c r="C171" s="530" t="s">
        <v>643</v>
      </c>
      <c r="D171" s="531"/>
      <c r="E171" s="531"/>
      <c r="F171" s="532"/>
      <c r="G171" s="604" t="s">
        <v>211</v>
      </c>
      <c r="H171" s="603"/>
      <c r="I171" s="605"/>
      <c r="J171" s="69">
        <v>20.754000000000001</v>
      </c>
      <c r="L171"/>
    </row>
    <row r="172" spans="1:12" ht="15.6" x14ac:dyDescent="0.3">
      <c r="A172" s="59" t="s">
        <v>651</v>
      </c>
      <c r="B172" s="87"/>
      <c r="C172" s="530" t="s">
        <v>643</v>
      </c>
      <c r="D172" s="531"/>
      <c r="E172" s="531"/>
      <c r="F172" s="532"/>
      <c r="G172" s="604" t="s">
        <v>488</v>
      </c>
      <c r="H172" s="603"/>
      <c r="I172" s="605"/>
      <c r="J172" s="69">
        <v>24.643000000000001</v>
      </c>
      <c r="L172"/>
    </row>
    <row r="173" spans="1:12" ht="15.6" x14ac:dyDescent="0.3">
      <c r="A173" s="59" t="s">
        <v>652</v>
      </c>
      <c r="B173" s="87"/>
      <c r="C173" s="530" t="s">
        <v>643</v>
      </c>
      <c r="D173" s="531"/>
      <c r="E173" s="531"/>
      <c r="F173" s="532"/>
      <c r="G173" s="604" t="s">
        <v>490</v>
      </c>
      <c r="H173" s="603"/>
      <c r="I173" s="605"/>
      <c r="J173" s="69">
        <v>24.643000000000001</v>
      </c>
      <c r="L173"/>
    </row>
    <row r="174" spans="1:12" ht="15.6" x14ac:dyDescent="0.3">
      <c r="A174" s="59" t="s">
        <v>653</v>
      </c>
      <c r="B174" s="87"/>
      <c r="C174" s="530" t="s">
        <v>643</v>
      </c>
      <c r="D174" s="531"/>
      <c r="E174" s="531"/>
      <c r="F174" s="532"/>
      <c r="G174" s="533" t="s">
        <v>492</v>
      </c>
      <c r="H174" s="603"/>
      <c r="I174" s="534"/>
      <c r="J174" s="40">
        <v>18.143000000000001</v>
      </c>
      <c r="L174"/>
    </row>
    <row r="175" spans="1:12" ht="15.6" x14ac:dyDescent="0.3">
      <c r="A175" s="59" t="s">
        <v>654</v>
      </c>
      <c r="B175" s="87"/>
      <c r="C175" s="530" t="s">
        <v>643</v>
      </c>
      <c r="D175" s="531"/>
      <c r="E175" s="531"/>
      <c r="F175" s="532"/>
      <c r="G175" s="604" t="s">
        <v>494</v>
      </c>
      <c r="H175" s="603"/>
      <c r="I175" s="605"/>
      <c r="J175" s="69">
        <v>14.254</v>
      </c>
      <c r="L175"/>
    </row>
    <row r="176" spans="1:12" ht="15.6" x14ac:dyDescent="0.3">
      <c r="A176" s="59" t="s">
        <v>655</v>
      </c>
      <c r="B176" s="87"/>
      <c r="C176" s="530" t="s">
        <v>643</v>
      </c>
      <c r="D176" s="531"/>
      <c r="E176" s="531"/>
      <c r="F176" s="532"/>
      <c r="G176" s="604" t="s">
        <v>496</v>
      </c>
      <c r="H176" s="603"/>
      <c r="I176" s="605"/>
      <c r="J176" s="69">
        <v>8.7899999999999991</v>
      </c>
      <c r="L176"/>
    </row>
    <row r="177" spans="1:12" ht="16.2" thickBot="1" x14ac:dyDescent="0.35">
      <c r="A177" s="59" t="s">
        <v>656</v>
      </c>
      <c r="B177" s="87"/>
      <c r="C177" s="530" t="s">
        <v>643</v>
      </c>
      <c r="D177" s="531"/>
      <c r="E177" s="531"/>
      <c r="F177" s="532"/>
      <c r="G177" s="604" t="s">
        <v>498</v>
      </c>
      <c r="H177" s="603"/>
      <c r="I177" s="605"/>
      <c r="J177" s="69">
        <v>16.850999999999999</v>
      </c>
      <c r="L177"/>
    </row>
    <row r="178" spans="1:12" ht="15.6" x14ac:dyDescent="0.3">
      <c r="A178" s="185" t="s">
        <v>657</v>
      </c>
      <c r="B178" s="86"/>
      <c r="C178" s="525" t="s">
        <v>658</v>
      </c>
      <c r="D178" s="526"/>
      <c r="E178" s="526"/>
      <c r="F178" s="527"/>
      <c r="G178" s="572" t="s">
        <v>476</v>
      </c>
      <c r="H178" s="607"/>
      <c r="I178" s="573"/>
      <c r="J178" s="39">
        <v>15.699</v>
      </c>
      <c r="L178"/>
    </row>
    <row r="179" spans="1:12" ht="15.6" x14ac:dyDescent="0.3">
      <c r="A179" s="58" t="s">
        <v>659</v>
      </c>
      <c r="B179" s="235"/>
      <c r="C179" s="552" t="s">
        <v>658</v>
      </c>
      <c r="D179" s="553"/>
      <c r="E179" s="553"/>
      <c r="F179" s="554"/>
      <c r="G179" s="557" t="s">
        <v>93</v>
      </c>
      <c r="H179" s="606"/>
      <c r="I179" s="558"/>
      <c r="J179" s="68">
        <v>15.226000000000001</v>
      </c>
      <c r="L179"/>
    </row>
    <row r="180" spans="1:12" ht="15.6" x14ac:dyDescent="0.3">
      <c r="A180" s="59" t="s">
        <v>660</v>
      </c>
      <c r="B180" s="87"/>
      <c r="C180" s="530" t="s">
        <v>658</v>
      </c>
      <c r="D180" s="531"/>
      <c r="E180" s="531"/>
      <c r="F180" s="532"/>
      <c r="G180" s="533" t="s">
        <v>94</v>
      </c>
      <c r="H180" s="603"/>
      <c r="I180" s="534"/>
      <c r="J180" s="40">
        <v>12.781000000000001</v>
      </c>
      <c r="L180"/>
    </row>
    <row r="181" spans="1:12" ht="15.6" x14ac:dyDescent="0.3">
      <c r="A181" s="59" t="s">
        <v>661</v>
      </c>
      <c r="B181" s="87"/>
      <c r="C181" s="530" t="s">
        <v>658</v>
      </c>
      <c r="D181" s="531"/>
      <c r="E181" s="531"/>
      <c r="F181" s="532"/>
      <c r="G181" s="533" t="s">
        <v>88</v>
      </c>
      <c r="H181" s="603"/>
      <c r="I181" s="534"/>
      <c r="J181" s="40">
        <v>12.781000000000001</v>
      </c>
      <c r="L181"/>
    </row>
    <row r="182" spans="1:12" ht="15.6" x14ac:dyDescent="0.3">
      <c r="A182" s="59" t="s">
        <v>662</v>
      </c>
      <c r="B182" s="87"/>
      <c r="C182" s="530" t="s">
        <v>658</v>
      </c>
      <c r="D182" s="531"/>
      <c r="E182" s="531"/>
      <c r="F182" s="532"/>
      <c r="G182" s="604" t="s">
        <v>153</v>
      </c>
      <c r="H182" s="603"/>
      <c r="I182" s="605"/>
      <c r="J182" s="69">
        <v>37.618000000000002</v>
      </c>
      <c r="L182"/>
    </row>
    <row r="183" spans="1:12" ht="15.6" x14ac:dyDescent="0.3">
      <c r="A183" s="59" t="s">
        <v>663</v>
      </c>
      <c r="B183" s="87"/>
      <c r="C183" s="530" t="s">
        <v>658</v>
      </c>
      <c r="D183" s="531"/>
      <c r="E183" s="531"/>
      <c r="F183" s="532"/>
      <c r="G183" s="604" t="s">
        <v>483</v>
      </c>
      <c r="H183" s="603"/>
      <c r="I183" s="605"/>
      <c r="J183" s="69">
        <v>23.350999999999999</v>
      </c>
      <c r="L183"/>
    </row>
    <row r="184" spans="1:12" ht="15.6" x14ac:dyDescent="0.3">
      <c r="A184" s="59" t="s">
        <v>664</v>
      </c>
      <c r="B184" s="87"/>
      <c r="C184" s="530" t="s">
        <v>658</v>
      </c>
      <c r="D184" s="531"/>
      <c r="E184" s="531"/>
      <c r="F184" s="532"/>
      <c r="G184" s="604" t="s">
        <v>485</v>
      </c>
      <c r="H184" s="603"/>
      <c r="I184" s="605"/>
      <c r="J184" s="69">
        <v>23.350999999999999</v>
      </c>
      <c r="L184"/>
    </row>
    <row r="185" spans="1:12" ht="15.6" x14ac:dyDescent="0.3">
      <c r="A185" s="59" t="s">
        <v>665</v>
      </c>
      <c r="B185" s="87"/>
      <c r="C185" s="530" t="s">
        <v>658</v>
      </c>
      <c r="D185" s="531"/>
      <c r="E185" s="531"/>
      <c r="F185" s="532"/>
      <c r="G185" s="604" t="s">
        <v>211</v>
      </c>
      <c r="H185" s="603"/>
      <c r="I185" s="605"/>
      <c r="J185" s="69">
        <v>20.754000000000001</v>
      </c>
      <c r="L185"/>
    </row>
    <row r="186" spans="1:12" ht="15.6" x14ac:dyDescent="0.3">
      <c r="A186" s="59" t="s">
        <v>666</v>
      </c>
      <c r="B186" s="87"/>
      <c r="C186" s="530" t="s">
        <v>658</v>
      </c>
      <c r="D186" s="531"/>
      <c r="E186" s="531"/>
      <c r="F186" s="532"/>
      <c r="G186" s="604" t="s">
        <v>488</v>
      </c>
      <c r="H186" s="603"/>
      <c r="I186" s="605"/>
      <c r="J186" s="69">
        <v>24.643000000000001</v>
      </c>
      <c r="L186"/>
    </row>
    <row r="187" spans="1:12" ht="15.6" x14ac:dyDescent="0.3">
      <c r="A187" s="59" t="s">
        <v>667</v>
      </c>
      <c r="B187" s="87"/>
      <c r="C187" s="530" t="s">
        <v>658</v>
      </c>
      <c r="D187" s="531"/>
      <c r="E187" s="531"/>
      <c r="F187" s="532"/>
      <c r="G187" s="604" t="s">
        <v>490</v>
      </c>
      <c r="H187" s="603"/>
      <c r="I187" s="605"/>
      <c r="J187" s="69">
        <v>24.643000000000001</v>
      </c>
      <c r="L187"/>
    </row>
    <row r="188" spans="1:12" ht="15.6" x14ac:dyDescent="0.3">
      <c r="A188" s="59" t="s">
        <v>668</v>
      </c>
      <c r="B188" s="87"/>
      <c r="C188" s="530" t="s">
        <v>658</v>
      </c>
      <c r="D188" s="531"/>
      <c r="E188" s="531"/>
      <c r="F188" s="532"/>
      <c r="G188" s="533" t="s">
        <v>492</v>
      </c>
      <c r="H188" s="603"/>
      <c r="I188" s="534"/>
      <c r="J188" s="40">
        <v>18.143000000000001</v>
      </c>
      <c r="L188"/>
    </row>
    <row r="189" spans="1:12" ht="15.6" x14ac:dyDescent="0.3">
      <c r="A189" s="59" t="s">
        <v>669</v>
      </c>
      <c r="B189" s="87"/>
      <c r="C189" s="530" t="s">
        <v>658</v>
      </c>
      <c r="D189" s="531"/>
      <c r="E189" s="531"/>
      <c r="F189" s="532"/>
      <c r="G189" s="604" t="s">
        <v>494</v>
      </c>
      <c r="H189" s="603"/>
      <c r="I189" s="605"/>
      <c r="J189" s="69">
        <v>14.254</v>
      </c>
      <c r="L189"/>
    </row>
    <row r="190" spans="1:12" ht="15.6" x14ac:dyDescent="0.3">
      <c r="A190" s="59" t="s">
        <v>670</v>
      </c>
      <c r="B190" s="87"/>
      <c r="C190" s="530" t="s">
        <v>658</v>
      </c>
      <c r="D190" s="531"/>
      <c r="E190" s="531"/>
      <c r="F190" s="532"/>
      <c r="G190" s="604" t="s">
        <v>496</v>
      </c>
      <c r="H190" s="603"/>
      <c r="I190" s="605"/>
      <c r="J190" s="69">
        <v>8.7899999999999991</v>
      </c>
      <c r="L190"/>
    </row>
    <row r="191" spans="1:12" ht="16.2" thickBot="1" x14ac:dyDescent="0.35">
      <c r="A191" s="59" t="s">
        <v>671</v>
      </c>
      <c r="B191" s="87"/>
      <c r="C191" s="530" t="s">
        <v>658</v>
      </c>
      <c r="D191" s="531"/>
      <c r="E191" s="531"/>
      <c r="F191" s="532"/>
      <c r="G191" s="604" t="s">
        <v>498</v>
      </c>
      <c r="H191" s="603"/>
      <c r="I191" s="605"/>
      <c r="J191" s="69">
        <v>16.850999999999999</v>
      </c>
      <c r="L191"/>
    </row>
    <row r="192" spans="1:12" ht="15.6" x14ac:dyDescent="0.3">
      <c r="A192" s="185" t="s">
        <v>672</v>
      </c>
      <c r="B192" s="86"/>
      <c r="C192" s="525" t="s">
        <v>673</v>
      </c>
      <c r="D192" s="526"/>
      <c r="E192" s="526"/>
      <c r="F192" s="527"/>
      <c r="G192" s="572" t="s">
        <v>476</v>
      </c>
      <c r="H192" s="607"/>
      <c r="I192" s="573"/>
      <c r="J192" s="39">
        <v>15.699</v>
      </c>
      <c r="L192"/>
    </row>
    <row r="193" spans="1:12" ht="15.6" x14ac:dyDescent="0.3">
      <c r="A193" s="58" t="s">
        <v>674</v>
      </c>
      <c r="B193" s="235"/>
      <c r="C193" s="552" t="s">
        <v>673</v>
      </c>
      <c r="D193" s="553"/>
      <c r="E193" s="553"/>
      <c r="F193" s="554"/>
      <c r="G193" s="557" t="s">
        <v>93</v>
      </c>
      <c r="H193" s="606"/>
      <c r="I193" s="558"/>
      <c r="J193" s="68">
        <v>15.226000000000001</v>
      </c>
      <c r="L193"/>
    </row>
    <row r="194" spans="1:12" ht="15.6" x14ac:dyDescent="0.3">
      <c r="A194" s="59" t="s">
        <v>675</v>
      </c>
      <c r="B194" s="87"/>
      <c r="C194" s="530" t="s">
        <v>673</v>
      </c>
      <c r="D194" s="531"/>
      <c r="E194" s="531"/>
      <c r="F194" s="532"/>
      <c r="G194" s="533" t="s">
        <v>94</v>
      </c>
      <c r="H194" s="603"/>
      <c r="I194" s="534"/>
      <c r="J194" s="40">
        <v>12.781000000000001</v>
      </c>
      <c r="L194"/>
    </row>
    <row r="195" spans="1:12" ht="15.6" x14ac:dyDescent="0.3">
      <c r="A195" s="59" t="s">
        <v>676</v>
      </c>
      <c r="B195" s="87"/>
      <c r="C195" s="530" t="s">
        <v>673</v>
      </c>
      <c r="D195" s="531"/>
      <c r="E195" s="531"/>
      <c r="F195" s="532"/>
      <c r="G195" s="533" t="s">
        <v>88</v>
      </c>
      <c r="H195" s="603"/>
      <c r="I195" s="534"/>
      <c r="J195" s="40">
        <v>12.781000000000001</v>
      </c>
      <c r="L195"/>
    </row>
    <row r="196" spans="1:12" ht="15.6" x14ac:dyDescent="0.3">
      <c r="A196" s="59" t="s">
        <v>677</v>
      </c>
      <c r="B196" s="87"/>
      <c r="C196" s="530" t="s">
        <v>673</v>
      </c>
      <c r="D196" s="531"/>
      <c r="E196" s="531"/>
      <c r="F196" s="532"/>
      <c r="G196" s="604" t="s">
        <v>153</v>
      </c>
      <c r="H196" s="603"/>
      <c r="I196" s="605"/>
      <c r="J196" s="69">
        <v>37.618000000000002</v>
      </c>
      <c r="L196"/>
    </row>
    <row r="197" spans="1:12" ht="15.6" x14ac:dyDescent="0.3">
      <c r="A197" s="59" t="s">
        <v>678</v>
      </c>
      <c r="B197" s="87"/>
      <c r="C197" s="530" t="s">
        <v>673</v>
      </c>
      <c r="D197" s="531"/>
      <c r="E197" s="531"/>
      <c r="F197" s="532"/>
      <c r="G197" s="604" t="s">
        <v>483</v>
      </c>
      <c r="H197" s="603"/>
      <c r="I197" s="605"/>
      <c r="J197" s="69">
        <v>23.350999999999999</v>
      </c>
      <c r="L197"/>
    </row>
    <row r="198" spans="1:12" ht="15.6" x14ac:dyDescent="0.3">
      <c r="A198" s="59" t="s">
        <v>679</v>
      </c>
      <c r="B198" s="87"/>
      <c r="C198" s="530" t="s">
        <v>673</v>
      </c>
      <c r="D198" s="531"/>
      <c r="E198" s="531"/>
      <c r="F198" s="532"/>
      <c r="G198" s="604" t="s">
        <v>485</v>
      </c>
      <c r="H198" s="603"/>
      <c r="I198" s="605"/>
      <c r="J198" s="69">
        <v>23.350999999999999</v>
      </c>
      <c r="L198"/>
    </row>
    <row r="199" spans="1:12" ht="15.6" x14ac:dyDescent="0.3">
      <c r="A199" s="59" t="s">
        <v>680</v>
      </c>
      <c r="B199" s="87"/>
      <c r="C199" s="530" t="s">
        <v>673</v>
      </c>
      <c r="D199" s="531"/>
      <c r="E199" s="531"/>
      <c r="F199" s="532"/>
      <c r="G199" s="604" t="s">
        <v>211</v>
      </c>
      <c r="H199" s="603"/>
      <c r="I199" s="605"/>
      <c r="J199" s="69">
        <v>20.754000000000001</v>
      </c>
      <c r="L199"/>
    </row>
    <row r="200" spans="1:12" ht="15.6" x14ac:dyDescent="0.3">
      <c r="A200" s="59" t="s">
        <v>681</v>
      </c>
      <c r="B200" s="87"/>
      <c r="C200" s="530" t="s">
        <v>673</v>
      </c>
      <c r="D200" s="531"/>
      <c r="E200" s="531"/>
      <c r="F200" s="532"/>
      <c r="G200" s="604" t="s">
        <v>488</v>
      </c>
      <c r="H200" s="603"/>
      <c r="I200" s="605"/>
      <c r="J200" s="69">
        <v>24.643000000000001</v>
      </c>
      <c r="L200"/>
    </row>
    <row r="201" spans="1:12" ht="15.6" x14ac:dyDescent="0.3">
      <c r="A201" s="59" t="s">
        <v>682</v>
      </c>
      <c r="B201" s="87"/>
      <c r="C201" s="530" t="s">
        <v>673</v>
      </c>
      <c r="D201" s="531"/>
      <c r="E201" s="531"/>
      <c r="F201" s="532"/>
      <c r="G201" s="604" t="s">
        <v>490</v>
      </c>
      <c r="H201" s="603"/>
      <c r="I201" s="605"/>
      <c r="J201" s="69">
        <v>24.643000000000001</v>
      </c>
      <c r="L201"/>
    </row>
    <row r="202" spans="1:12" ht="15.6" x14ac:dyDescent="0.3">
      <c r="A202" s="59" t="s">
        <v>683</v>
      </c>
      <c r="B202" s="87"/>
      <c r="C202" s="530" t="s">
        <v>673</v>
      </c>
      <c r="D202" s="531"/>
      <c r="E202" s="531"/>
      <c r="F202" s="532"/>
      <c r="G202" s="533" t="s">
        <v>492</v>
      </c>
      <c r="H202" s="603"/>
      <c r="I202" s="534"/>
      <c r="J202" s="40">
        <v>18.143000000000001</v>
      </c>
      <c r="L202"/>
    </row>
    <row r="203" spans="1:12" ht="15.6" x14ac:dyDescent="0.3">
      <c r="A203" s="59" t="s">
        <v>684</v>
      </c>
      <c r="B203" s="87"/>
      <c r="C203" s="530" t="s">
        <v>673</v>
      </c>
      <c r="D203" s="531"/>
      <c r="E203" s="531"/>
      <c r="F203" s="532"/>
      <c r="G203" s="604" t="s">
        <v>494</v>
      </c>
      <c r="H203" s="603"/>
      <c r="I203" s="605"/>
      <c r="J203" s="69">
        <v>14.254</v>
      </c>
      <c r="L203"/>
    </row>
    <row r="204" spans="1:12" ht="15.6" x14ac:dyDescent="0.3">
      <c r="A204" s="59" t="s">
        <v>685</v>
      </c>
      <c r="B204" s="87"/>
      <c r="C204" s="530" t="s">
        <v>673</v>
      </c>
      <c r="D204" s="531"/>
      <c r="E204" s="531"/>
      <c r="F204" s="532"/>
      <c r="G204" s="604" t="s">
        <v>496</v>
      </c>
      <c r="H204" s="603"/>
      <c r="I204" s="605"/>
      <c r="J204" s="69">
        <v>8.7899999999999991</v>
      </c>
      <c r="L204"/>
    </row>
    <row r="205" spans="1:12" ht="16.2" thickBot="1" x14ac:dyDescent="0.35">
      <c r="A205" s="59" t="s">
        <v>686</v>
      </c>
      <c r="B205" s="87"/>
      <c r="C205" s="530" t="s">
        <v>673</v>
      </c>
      <c r="D205" s="531"/>
      <c r="E205" s="531"/>
      <c r="F205" s="532"/>
      <c r="G205" s="604" t="s">
        <v>498</v>
      </c>
      <c r="H205" s="603"/>
      <c r="I205" s="605"/>
      <c r="J205" s="69">
        <v>16.850999999999999</v>
      </c>
      <c r="L205"/>
    </row>
    <row r="206" spans="1:12" ht="15.6" x14ac:dyDescent="0.3">
      <c r="A206" s="185" t="s">
        <v>687</v>
      </c>
      <c r="B206" s="86"/>
      <c r="C206" s="525" t="s">
        <v>688</v>
      </c>
      <c r="D206" s="526"/>
      <c r="E206" s="526"/>
      <c r="F206" s="527"/>
      <c r="G206" s="572" t="s">
        <v>476</v>
      </c>
      <c r="H206" s="607"/>
      <c r="I206" s="573"/>
      <c r="J206" s="39">
        <v>15.699</v>
      </c>
      <c r="L206"/>
    </row>
    <row r="207" spans="1:12" ht="15.6" x14ac:dyDescent="0.3">
      <c r="A207" s="58" t="s">
        <v>689</v>
      </c>
      <c r="B207" s="235"/>
      <c r="C207" s="552" t="s">
        <v>688</v>
      </c>
      <c r="D207" s="553"/>
      <c r="E207" s="553"/>
      <c r="F207" s="554"/>
      <c r="G207" s="557" t="s">
        <v>93</v>
      </c>
      <c r="H207" s="606"/>
      <c r="I207" s="558"/>
      <c r="J207" s="68">
        <v>15.226000000000001</v>
      </c>
      <c r="L207"/>
    </row>
    <row r="208" spans="1:12" ht="15.6" x14ac:dyDescent="0.3">
      <c r="A208" s="59" t="s">
        <v>690</v>
      </c>
      <c r="B208" s="87"/>
      <c r="C208" s="530" t="s">
        <v>688</v>
      </c>
      <c r="D208" s="531"/>
      <c r="E208" s="531"/>
      <c r="F208" s="532"/>
      <c r="G208" s="533" t="s">
        <v>94</v>
      </c>
      <c r="H208" s="603"/>
      <c r="I208" s="534"/>
      <c r="J208" s="40">
        <v>12.781000000000001</v>
      </c>
      <c r="L208"/>
    </row>
    <row r="209" spans="1:12" ht="15.6" x14ac:dyDescent="0.3">
      <c r="A209" s="59" t="s">
        <v>691</v>
      </c>
      <c r="B209" s="87"/>
      <c r="C209" s="530" t="s">
        <v>688</v>
      </c>
      <c r="D209" s="531"/>
      <c r="E209" s="531"/>
      <c r="F209" s="532"/>
      <c r="G209" s="533" t="s">
        <v>88</v>
      </c>
      <c r="H209" s="603"/>
      <c r="I209" s="534"/>
      <c r="J209" s="40">
        <v>12.781000000000001</v>
      </c>
      <c r="L209"/>
    </row>
    <row r="210" spans="1:12" ht="15.6" x14ac:dyDescent="0.3">
      <c r="A210" s="59" t="s">
        <v>692</v>
      </c>
      <c r="B210" s="87"/>
      <c r="C210" s="530" t="s">
        <v>688</v>
      </c>
      <c r="D210" s="531"/>
      <c r="E210" s="531"/>
      <c r="F210" s="532"/>
      <c r="G210" s="604" t="s">
        <v>153</v>
      </c>
      <c r="H210" s="603"/>
      <c r="I210" s="605"/>
      <c r="J210" s="69">
        <v>37.618000000000002</v>
      </c>
      <c r="L210"/>
    </row>
    <row r="211" spans="1:12" ht="15.6" x14ac:dyDescent="0.3">
      <c r="A211" s="59" t="s">
        <v>693</v>
      </c>
      <c r="B211" s="87"/>
      <c r="C211" s="530" t="s">
        <v>688</v>
      </c>
      <c r="D211" s="531"/>
      <c r="E211" s="531"/>
      <c r="F211" s="532"/>
      <c r="G211" s="604" t="s">
        <v>483</v>
      </c>
      <c r="H211" s="603"/>
      <c r="I211" s="605"/>
      <c r="J211" s="69">
        <v>23.350999999999999</v>
      </c>
      <c r="L211"/>
    </row>
    <row r="212" spans="1:12" ht="15.6" x14ac:dyDescent="0.3">
      <c r="A212" s="59" t="s">
        <v>694</v>
      </c>
      <c r="B212" s="87"/>
      <c r="C212" s="530" t="s">
        <v>688</v>
      </c>
      <c r="D212" s="531"/>
      <c r="E212" s="531"/>
      <c r="F212" s="532"/>
      <c r="G212" s="604" t="s">
        <v>485</v>
      </c>
      <c r="H212" s="603"/>
      <c r="I212" s="605"/>
      <c r="J212" s="69">
        <v>23.350999999999999</v>
      </c>
      <c r="L212"/>
    </row>
    <row r="213" spans="1:12" ht="15.6" x14ac:dyDescent="0.3">
      <c r="A213" s="59" t="s">
        <v>695</v>
      </c>
      <c r="B213" s="87"/>
      <c r="C213" s="530" t="s">
        <v>688</v>
      </c>
      <c r="D213" s="531"/>
      <c r="E213" s="531"/>
      <c r="F213" s="532"/>
      <c r="G213" s="604" t="s">
        <v>211</v>
      </c>
      <c r="H213" s="603"/>
      <c r="I213" s="605"/>
      <c r="J213" s="69">
        <v>20.754000000000001</v>
      </c>
      <c r="L213"/>
    </row>
    <row r="214" spans="1:12" ht="15.6" x14ac:dyDescent="0.3">
      <c r="A214" s="59" t="s">
        <v>696</v>
      </c>
      <c r="B214" s="87"/>
      <c r="C214" s="530" t="s">
        <v>688</v>
      </c>
      <c r="D214" s="531"/>
      <c r="E214" s="531"/>
      <c r="F214" s="532"/>
      <c r="G214" s="604" t="s">
        <v>488</v>
      </c>
      <c r="H214" s="603"/>
      <c r="I214" s="605"/>
      <c r="J214" s="69">
        <v>24.643000000000001</v>
      </c>
      <c r="L214"/>
    </row>
    <row r="215" spans="1:12" ht="15.6" x14ac:dyDescent="0.3">
      <c r="A215" s="59" t="s">
        <v>697</v>
      </c>
      <c r="B215" s="87"/>
      <c r="C215" s="530" t="s">
        <v>688</v>
      </c>
      <c r="D215" s="531"/>
      <c r="E215" s="531"/>
      <c r="F215" s="532"/>
      <c r="G215" s="604" t="s">
        <v>490</v>
      </c>
      <c r="H215" s="603"/>
      <c r="I215" s="605"/>
      <c r="J215" s="69">
        <v>24.643000000000001</v>
      </c>
      <c r="L215"/>
    </row>
    <row r="216" spans="1:12" ht="15.6" x14ac:dyDescent="0.3">
      <c r="A216" s="59" t="s">
        <v>698</v>
      </c>
      <c r="B216" s="87"/>
      <c r="C216" s="530" t="s">
        <v>688</v>
      </c>
      <c r="D216" s="531"/>
      <c r="E216" s="531"/>
      <c r="F216" s="532"/>
      <c r="G216" s="533" t="s">
        <v>492</v>
      </c>
      <c r="H216" s="603"/>
      <c r="I216" s="534"/>
      <c r="J216" s="40">
        <v>18.143000000000001</v>
      </c>
      <c r="L216"/>
    </row>
    <row r="217" spans="1:12" ht="15.6" x14ac:dyDescent="0.3">
      <c r="A217" s="59" t="s">
        <v>699</v>
      </c>
      <c r="B217" s="87"/>
      <c r="C217" s="530" t="s">
        <v>688</v>
      </c>
      <c r="D217" s="531"/>
      <c r="E217" s="531"/>
      <c r="F217" s="532"/>
      <c r="G217" s="604" t="s">
        <v>498</v>
      </c>
      <c r="H217" s="603"/>
      <c r="I217" s="605"/>
      <c r="J217" s="69">
        <v>14.254</v>
      </c>
      <c r="L217"/>
    </row>
    <row r="218" spans="1:12" ht="15.6" x14ac:dyDescent="0.3">
      <c r="A218" s="59" t="s">
        <v>700</v>
      </c>
      <c r="B218" s="87"/>
      <c r="C218" s="530" t="s">
        <v>688</v>
      </c>
      <c r="D218" s="531"/>
      <c r="E218" s="531"/>
      <c r="F218" s="532"/>
      <c r="G218" s="604" t="s">
        <v>496</v>
      </c>
      <c r="H218" s="603"/>
      <c r="I218" s="605"/>
      <c r="J218" s="69">
        <v>8.7899999999999991</v>
      </c>
      <c r="L218"/>
    </row>
    <row r="219" spans="1:12" ht="16.2" thickBot="1" x14ac:dyDescent="0.35">
      <c r="A219" s="59" t="s">
        <v>701</v>
      </c>
      <c r="B219" s="87"/>
      <c r="C219" s="530" t="s">
        <v>688</v>
      </c>
      <c r="D219" s="531"/>
      <c r="E219" s="531"/>
      <c r="F219" s="532"/>
      <c r="G219" s="604" t="s">
        <v>702</v>
      </c>
      <c r="H219" s="603"/>
      <c r="I219" s="605"/>
      <c r="J219" s="69">
        <v>16.850999999999999</v>
      </c>
      <c r="L219"/>
    </row>
    <row r="220" spans="1:12" ht="15.6" x14ac:dyDescent="0.3">
      <c r="A220" s="185" t="s">
        <v>703</v>
      </c>
      <c r="B220" s="86"/>
      <c r="C220" s="525" t="s">
        <v>704</v>
      </c>
      <c r="D220" s="526"/>
      <c r="E220" s="526"/>
      <c r="F220" s="527"/>
      <c r="G220" s="572" t="s">
        <v>476</v>
      </c>
      <c r="H220" s="607"/>
      <c r="I220" s="573"/>
      <c r="J220" s="39">
        <v>15.699</v>
      </c>
      <c r="L220"/>
    </row>
    <row r="221" spans="1:12" ht="15.6" x14ac:dyDescent="0.3">
      <c r="A221" s="58" t="s">
        <v>705</v>
      </c>
      <c r="B221" s="235"/>
      <c r="C221" s="552" t="s">
        <v>704</v>
      </c>
      <c r="D221" s="553"/>
      <c r="E221" s="553"/>
      <c r="F221" s="554"/>
      <c r="G221" s="557" t="s">
        <v>93</v>
      </c>
      <c r="H221" s="606"/>
      <c r="I221" s="558"/>
      <c r="J221" s="68">
        <v>15.226000000000001</v>
      </c>
      <c r="L221"/>
    </row>
    <row r="222" spans="1:12" ht="15.6" x14ac:dyDescent="0.3">
      <c r="A222" s="59" t="s">
        <v>706</v>
      </c>
      <c r="B222" s="87"/>
      <c r="C222" s="530" t="s">
        <v>704</v>
      </c>
      <c r="D222" s="531"/>
      <c r="E222" s="531"/>
      <c r="F222" s="532"/>
      <c r="G222" s="533" t="s">
        <v>94</v>
      </c>
      <c r="H222" s="603"/>
      <c r="I222" s="534"/>
      <c r="J222" s="40">
        <v>12.781000000000001</v>
      </c>
      <c r="L222"/>
    </row>
    <row r="223" spans="1:12" ht="15.6" x14ac:dyDescent="0.3">
      <c r="A223" s="59" t="s">
        <v>707</v>
      </c>
      <c r="B223" s="87"/>
      <c r="C223" s="530" t="s">
        <v>704</v>
      </c>
      <c r="D223" s="531"/>
      <c r="E223" s="531"/>
      <c r="F223" s="532"/>
      <c r="G223" s="533" t="s">
        <v>88</v>
      </c>
      <c r="H223" s="603"/>
      <c r="I223" s="534"/>
      <c r="J223" s="40">
        <v>12.781000000000001</v>
      </c>
      <c r="L223"/>
    </row>
    <row r="224" spans="1:12" ht="15.6" x14ac:dyDescent="0.3">
      <c r="A224" s="59" t="s">
        <v>708</v>
      </c>
      <c r="B224" s="87"/>
      <c r="C224" s="530" t="s">
        <v>704</v>
      </c>
      <c r="D224" s="531"/>
      <c r="E224" s="531"/>
      <c r="F224" s="532"/>
      <c r="G224" s="604" t="s">
        <v>153</v>
      </c>
      <c r="H224" s="603"/>
      <c r="I224" s="605"/>
      <c r="J224" s="69">
        <v>37.618000000000002</v>
      </c>
      <c r="L224"/>
    </row>
    <row r="225" spans="1:12" ht="15.6" x14ac:dyDescent="0.3">
      <c r="A225" s="59" t="s">
        <v>709</v>
      </c>
      <c r="B225" s="87"/>
      <c r="C225" s="530" t="s">
        <v>704</v>
      </c>
      <c r="D225" s="531"/>
      <c r="E225" s="531"/>
      <c r="F225" s="532"/>
      <c r="G225" s="604" t="s">
        <v>483</v>
      </c>
      <c r="H225" s="603"/>
      <c r="I225" s="605"/>
      <c r="J225" s="69">
        <v>23.350999999999999</v>
      </c>
      <c r="L225"/>
    </row>
    <row r="226" spans="1:12" ht="15.6" x14ac:dyDescent="0.3">
      <c r="A226" s="59" t="s">
        <v>710</v>
      </c>
      <c r="B226" s="87"/>
      <c r="C226" s="530" t="s">
        <v>704</v>
      </c>
      <c r="D226" s="531"/>
      <c r="E226" s="531"/>
      <c r="F226" s="532"/>
      <c r="G226" s="604" t="s">
        <v>485</v>
      </c>
      <c r="H226" s="603"/>
      <c r="I226" s="605"/>
      <c r="J226" s="69">
        <v>23.350999999999999</v>
      </c>
      <c r="L226"/>
    </row>
    <row r="227" spans="1:12" ht="15.6" x14ac:dyDescent="0.3">
      <c r="A227" s="59" t="s">
        <v>711</v>
      </c>
      <c r="B227" s="87"/>
      <c r="C227" s="530" t="s">
        <v>704</v>
      </c>
      <c r="D227" s="531"/>
      <c r="E227" s="531"/>
      <c r="F227" s="532"/>
      <c r="G227" s="604" t="s">
        <v>211</v>
      </c>
      <c r="H227" s="603"/>
      <c r="I227" s="605"/>
      <c r="J227" s="69">
        <v>20.754000000000001</v>
      </c>
      <c r="L227"/>
    </row>
    <row r="228" spans="1:12" ht="15.6" x14ac:dyDescent="0.3">
      <c r="A228" s="59" t="s">
        <v>712</v>
      </c>
      <c r="B228" s="87"/>
      <c r="C228" s="530" t="s">
        <v>704</v>
      </c>
      <c r="D228" s="531"/>
      <c r="E228" s="531"/>
      <c r="F228" s="532"/>
      <c r="G228" s="604" t="s">
        <v>488</v>
      </c>
      <c r="H228" s="603"/>
      <c r="I228" s="605"/>
      <c r="J228" s="69">
        <v>24.643000000000001</v>
      </c>
      <c r="L228"/>
    </row>
    <row r="229" spans="1:12" ht="15.6" x14ac:dyDescent="0.3">
      <c r="A229" s="59" t="s">
        <v>713</v>
      </c>
      <c r="B229" s="87"/>
      <c r="C229" s="530" t="s">
        <v>704</v>
      </c>
      <c r="D229" s="531"/>
      <c r="E229" s="531"/>
      <c r="F229" s="532"/>
      <c r="G229" s="604" t="s">
        <v>490</v>
      </c>
      <c r="H229" s="603"/>
      <c r="I229" s="605"/>
      <c r="J229" s="69">
        <v>24.643000000000001</v>
      </c>
      <c r="L229"/>
    </row>
    <row r="230" spans="1:12" ht="15.6" x14ac:dyDescent="0.3">
      <c r="A230" s="59" t="s">
        <v>714</v>
      </c>
      <c r="B230" s="87"/>
      <c r="C230" s="530" t="s">
        <v>704</v>
      </c>
      <c r="D230" s="531"/>
      <c r="E230" s="531"/>
      <c r="F230" s="532"/>
      <c r="G230" s="533" t="s">
        <v>492</v>
      </c>
      <c r="H230" s="603"/>
      <c r="I230" s="534"/>
      <c r="J230" s="40">
        <v>18.143000000000001</v>
      </c>
      <c r="L230"/>
    </row>
    <row r="231" spans="1:12" ht="15.6" x14ac:dyDescent="0.3">
      <c r="A231" s="59" t="s">
        <v>715</v>
      </c>
      <c r="B231" s="87"/>
      <c r="C231" s="530" t="s">
        <v>704</v>
      </c>
      <c r="D231" s="531"/>
      <c r="E231" s="531"/>
      <c r="F231" s="532"/>
      <c r="G231" s="604" t="s">
        <v>494</v>
      </c>
      <c r="H231" s="603"/>
      <c r="I231" s="605"/>
      <c r="J231" s="69">
        <v>14.254</v>
      </c>
      <c r="L231"/>
    </row>
    <row r="232" spans="1:12" ht="15.6" x14ac:dyDescent="0.3">
      <c r="A232" s="59" t="s">
        <v>716</v>
      </c>
      <c r="B232" s="87"/>
      <c r="C232" s="530" t="s">
        <v>704</v>
      </c>
      <c r="D232" s="531"/>
      <c r="E232" s="531"/>
      <c r="F232" s="532"/>
      <c r="G232" s="604" t="s">
        <v>496</v>
      </c>
      <c r="H232" s="603"/>
      <c r="I232" s="605"/>
      <c r="J232" s="69">
        <v>8.7899999999999991</v>
      </c>
      <c r="L232"/>
    </row>
    <row r="233" spans="1:12" ht="16.2" thickBot="1" x14ac:dyDescent="0.35">
      <c r="A233" s="60" t="s">
        <v>717</v>
      </c>
      <c r="B233" s="88"/>
      <c r="C233" s="545" t="s">
        <v>704</v>
      </c>
      <c r="D233" s="546"/>
      <c r="E233" s="546"/>
      <c r="F233" s="547"/>
      <c r="G233" s="600" t="s">
        <v>498</v>
      </c>
      <c r="H233" s="601"/>
      <c r="I233" s="602"/>
      <c r="J233" s="75">
        <v>16.850999999999999</v>
      </c>
      <c r="L233"/>
    </row>
    <row r="234" spans="1:12" ht="15.6" x14ac:dyDescent="0.3">
      <c r="A234" s="4" t="s">
        <v>718</v>
      </c>
      <c r="B234" s="4"/>
      <c r="C234" s="4"/>
      <c r="D234" s="4"/>
      <c r="E234" s="12"/>
      <c r="F234" s="12"/>
      <c r="G234" s="12"/>
      <c r="H234" s="12"/>
      <c r="I234" s="17"/>
      <c r="J234" s="17"/>
      <c r="K234" s="79"/>
      <c r="L234"/>
    </row>
    <row r="235" spans="1:12" ht="15.6" x14ac:dyDescent="0.3">
      <c r="A235" s="2" t="s">
        <v>719</v>
      </c>
      <c r="B235" s="4"/>
      <c r="C235" s="4"/>
      <c r="D235" s="4"/>
      <c r="E235" s="12"/>
      <c r="F235" s="12"/>
      <c r="G235" s="12"/>
      <c r="H235" s="12"/>
      <c r="I235" s="17"/>
      <c r="J235" s="17"/>
      <c r="K235" s="17"/>
      <c r="L235" s="79"/>
    </row>
    <row r="236" spans="1:12" ht="15.6" x14ac:dyDescent="0.3">
      <c r="A236" s="61" t="s">
        <v>181</v>
      </c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12"/>
    </row>
    <row r="237" spans="1:12" ht="15.6" x14ac:dyDescent="0.3">
      <c r="A237" s="89" t="s">
        <v>182</v>
      </c>
      <c r="B237" s="4"/>
      <c r="C237" s="571" t="s">
        <v>183</v>
      </c>
      <c r="D237" s="571"/>
      <c r="E237" s="4"/>
      <c r="F237" s="14" t="s">
        <v>720</v>
      </c>
      <c r="G237" s="4"/>
      <c r="H237" s="14" t="s">
        <v>185</v>
      </c>
      <c r="I237" s="4"/>
      <c r="J237" s="14" t="s">
        <v>186</v>
      </c>
      <c r="K237" s="4"/>
      <c r="L237" s="14" t="s">
        <v>187</v>
      </c>
    </row>
    <row r="238" spans="1:12" ht="15.6" x14ac:dyDescent="0.3">
      <c r="A238" s="95" t="s">
        <v>304</v>
      </c>
      <c r="B238" s="4"/>
      <c r="C238" s="548">
        <v>12</v>
      </c>
      <c r="D238" s="548"/>
      <c r="E238" s="4"/>
      <c r="F238" s="43">
        <v>3.96</v>
      </c>
      <c r="G238" s="4"/>
      <c r="H238" s="43">
        <v>17.82</v>
      </c>
      <c r="I238" s="4"/>
      <c r="J238" s="12">
        <v>120</v>
      </c>
      <c r="K238" s="4"/>
      <c r="L238" s="43">
        <v>475.2</v>
      </c>
    </row>
    <row r="239" spans="1:12" ht="15.6" x14ac:dyDescent="0.3">
      <c r="A239" s="27" t="s">
        <v>721</v>
      </c>
      <c r="B239" s="4"/>
      <c r="C239" s="548">
        <v>17</v>
      </c>
      <c r="D239" s="548"/>
      <c r="E239" s="12"/>
      <c r="F239" s="43">
        <v>4.25</v>
      </c>
      <c r="G239" s="12"/>
      <c r="H239" s="43">
        <v>19.13</v>
      </c>
      <c r="I239" s="12"/>
      <c r="J239" s="12">
        <v>175</v>
      </c>
      <c r="K239" s="4"/>
      <c r="L239" s="43">
        <v>743.75</v>
      </c>
    </row>
    <row r="240" spans="1:12" ht="15.6" x14ac:dyDescent="0.3">
      <c r="A240" s="95" t="s">
        <v>722</v>
      </c>
      <c r="B240" s="4"/>
      <c r="C240" s="548">
        <v>12</v>
      </c>
      <c r="D240" s="548"/>
      <c r="E240" s="4"/>
      <c r="F240" s="43">
        <v>12</v>
      </c>
      <c r="G240" s="4"/>
      <c r="H240" s="43">
        <v>54</v>
      </c>
      <c r="I240" s="4"/>
      <c r="J240" s="12">
        <v>52</v>
      </c>
      <c r="K240" s="4"/>
      <c r="L240" s="43">
        <v>624</v>
      </c>
    </row>
    <row r="241" spans="1:12" ht="15.6" x14ac:dyDescent="0.3">
      <c r="A241" s="95" t="s">
        <v>88</v>
      </c>
      <c r="B241" s="4"/>
      <c r="C241" s="548">
        <v>8</v>
      </c>
      <c r="D241" s="548"/>
      <c r="E241" s="4"/>
      <c r="F241" s="43">
        <v>16</v>
      </c>
      <c r="G241" s="4"/>
      <c r="H241" s="43">
        <v>72</v>
      </c>
      <c r="I241" s="4"/>
      <c r="J241" s="12">
        <v>24</v>
      </c>
      <c r="K241" s="4"/>
      <c r="L241" s="43">
        <v>384</v>
      </c>
    </row>
    <row r="242" spans="1:12" ht="15.6" x14ac:dyDescent="0.3">
      <c r="A242" s="95" t="s">
        <v>81</v>
      </c>
      <c r="B242" s="4"/>
      <c r="C242" s="548">
        <v>4</v>
      </c>
      <c r="D242" s="548"/>
      <c r="E242" s="4"/>
      <c r="F242" s="12">
        <v>16</v>
      </c>
      <c r="G242" s="4"/>
      <c r="H242" s="12">
        <v>72</v>
      </c>
      <c r="I242" s="4"/>
      <c r="J242" s="12">
        <v>30</v>
      </c>
      <c r="K242" s="4"/>
      <c r="L242" s="12">
        <v>480</v>
      </c>
    </row>
    <row r="243" spans="1:12" ht="15.6" x14ac:dyDescent="0.3">
      <c r="A243" s="27" t="s">
        <v>153</v>
      </c>
      <c r="B243" s="4"/>
      <c r="C243" s="548">
        <v>12</v>
      </c>
      <c r="D243" s="548"/>
      <c r="E243" s="12"/>
      <c r="F243" s="4"/>
      <c r="G243" s="12"/>
      <c r="H243" s="12">
        <v>16.559999999999999</v>
      </c>
      <c r="I243" s="4"/>
      <c r="J243" s="42" t="s">
        <v>723</v>
      </c>
      <c r="K243" s="4"/>
      <c r="L243" s="12"/>
    </row>
    <row r="244" spans="1:12" ht="15.6" x14ac:dyDescent="0.3">
      <c r="A244" s="27" t="s">
        <v>724</v>
      </c>
      <c r="B244" s="4"/>
      <c r="C244" s="548">
        <v>12</v>
      </c>
      <c r="D244" s="548"/>
      <c r="E244" s="12"/>
      <c r="F244" s="4"/>
      <c r="G244" s="12"/>
      <c r="H244" s="12">
        <v>16.2</v>
      </c>
      <c r="I244" s="4"/>
      <c r="J244" s="42" t="s">
        <v>723</v>
      </c>
      <c r="K244" s="4"/>
      <c r="L244" s="12"/>
    </row>
    <row r="245" spans="1:12" ht="15.6" x14ac:dyDescent="0.3">
      <c r="A245" s="27" t="s">
        <v>211</v>
      </c>
      <c r="B245" s="4"/>
      <c r="C245" s="548">
        <v>12</v>
      </c>
      <c r="D245" s="548"/>
      <c r="E245" s="4"/>
      <c r="F245" s="4"/>
      <c r="G245" s="4"/>
      <c r="H245" s="12">
        <v>25.92</v>
      </c>
      <c r="I245" s="4"/>
      <c r="J245" s="12">
        <v>72</v>
      </c>
      <c r="K245" s="4"/>
      <c r="L245" s="12" t="s">
        <v>725</v>
      </c>
    </row>
    <row r="246" spans="1:12" ht="15.6" x14ac:dyDescent="0.3">
      <c r="A246" s="27" t="s">
        <v>726</v>
      </c>
      <c r="B246" s="4"/>
      <c r="C246" s="548">
        <v>12</v>
      </c>
      <c r="D246" s="548"/>
      <c r="E246" s="4"/>
      <c r="F246" s="4"/>
      <c r="G246" s="4"/>
      <c r="H246" s="12">
        <v>17.04</v>
      </c>
      <c r="I246" s="4"/>
      <c r="J246" s="12">
        <v>160</v>
      </c>
      <c r="K246" s="4"/>
      <c r="L246" s="12" t="s">
        <v>727</v>
      </c>
    </row>
    <row r="247" spans="1:12" ht="15.6" x14ac:dyDescent="0.3">
      <c r="A247" s="27" t="s">
        <v>492</v>
      </c>
      <c r="B247" s="4"/>
      <c r="C247" s="548">
        <v>16</v>
      </c>
      <c r="D247" s="548"/>
      <c r="E247" s="4"/>
      <c r="F247" s="4"/>
      <c r="G247" s="4"/>
      <c r="H247" s="12">
        <v>42.4</v>
      </c>
      <c r="I247" s="4"/>
      <c r="J247" s="42" t="s">
        <v>723</v>
      </c>
      <c r="K247" s="4"/>
      <c r="L247" s="12"/>
    </row>
    <row r="248" spans="1:12" ht="15.6" x14ac:dyDescent="0.3">
      <c r="A248" s="27" t="s">
        <v>494</v>
      </c>
      <c r="B248" s="4"/>
      <c r="C248" s="548">
        <v>64</v>
      </c>
      <c r="D248" s="548"/>
      <c r="E248" s="4"/>
      <c r="F248" s="4"/>
      <c r="G248" s="4"/>
      <c r="H248" s="12">
        <v>39.68</v>
      </c>
      <c r="I248" s="4"/>
      <c r="J248" s="42" t="s">
        <v>723</v>
      </c>
      <c r="K248" s="4"/>
      <c r="L248" s="12"/>
    </row>
    <row r="249" spans="1:12" ht="15.6" x14ac:dyDescent="0.3">
      <c r="A249" s="27" t="s">
        <v>496</v>
      </c>
      <c r="B249" s="4"/>
      <c r="C249" s="548">
        <v>10</v>
      </c>
      <c r="D249" s="548"/>
      <c r="E249" s="4"/>
      <c r="F249" s="4"/>
      <c r="G249" s="4"/>
      <c r="H249" s="12">
        <v>1.5</v>
      </c>
      <c r="I249" s="4"/>
      <c r="J249" s="42" t="s">
        <v>723</v>
      </c>
      <c r="K249" s="4"/>
      <c r="L249" s="12"/>
    </row>
    <row r="250" spans="1:12" ht="15.6" x14ac:dyDescent="0.3">
      <c r="A250" s="27" t="s">
        <v>498</v>
      </c>
      <c r="B250" s="4"/>
      <c r="C250" s="548">
        <v>42</v>
      </c>
      <c r="D250" s="548"/>
      <c r="E250" s="4"/>
      <c r="F250" s="4"/>
      <c r="G250" s="4"/>
      <c r="H250" s="12">
        <v>34.44</v>
      </c>
      <c r="I250" s="4"/>
      <c r="J250" s="42" t="s">
        <v>723</v>
      </c>
      <c r="K250" s="4"/>
      <c r="L250" s="12"/>
    </row>
    <row r="251" spans="1:12" ht="15.6" x14ac:dyDescent="0.3">
      <c r="A251" s="4"/>
      <c r="B251" s="4"/>
      <c r="C251" s="12"/>
      <c r="D251" s="12"/>
      <c r="E251" s="4"/>
      <c r="F251" s="4"/>
      <c r="G251" s="4"/>
      <c r="H251" s="12"/>
      <c r="I251" s="4"/>
      <c r="J251" s="4"/>
      <c r="K251" s="4"/>
      <c r="L251" s="12"/>
    </row>
    <row r="252" spans="1:12" ht="15.6" x14ac:dyDescent="0.3">
      <c r="A252" s="4"/>
      <c r="B252" s="4"/>
      <c r="C252" s="12"/>
      <c r="D252" s="12"/>
      <c r="E252" s="4"/>
      <c r="F252" s="4"/>
      <c r="G252" s="4"/>
      <c r="H252" s="12"/>
      <c r="I252" s="4"/>
      <c r="J252" s="4"/>
      <c r="K252" s="4"/>
      <c r="L252" s="12"/>
    </row>
    <row r="253" spans="1:12" ht="15.6" x14ac:dyDescent="0.3">
      <c r="A253" s="4"/>
      <c r="B253" s="4"/>
      <c r="C253" s="12"/>
      <c r="D253" s="12"/>
      <c r="E253" s="4"/>
      <c r="F253" s="4"/>
      <c r="G253" s="4"/>
      <c r="H253" s="12"/>
      <c r="I253" s="4"/>
      <c r="J253" s="4"/>
      <c r="K253" s="4"/>
      <c r="L253" s="12"/>
    </row>
    <row r="254" spans="1:12" ht="15.6" x14ac:dyDescent="0.3">
      <c r="A254" s="4"/>
      <c r="B254" s="4"/>
      <c r="C254" s="12"/>
      <c r="D254" s="12"/>
      <c r="E254" s="4"/>
      <c r="F254" s="4"/>
      <c r="G254" s="4"/>
      <c r="H254" s="12"/>
      <c r="I254" s="4"/>
      <c r="J254" s="4"/>
      <c r="K254" s="4"/>
      <c r="L254" s="12"/>
    </row>
    <row r="255" spans="1:12" ht="15.6" x14ac:dyDescent="0.3">
      <c r="A255" s="4"/>
      <c r="B255" s="4"/>
      <c r="C255" s="12"/>
      <c r="D255" s="12"/>
      <c r="E255" s="4"/>
      <c r="F255" s="4"/>
      <c r="G255" s="4"/>
      <c r="H255" s="12"/>
      <c r="I255" s="4"/>
      <c r="J255" s="4"/>
      <c r="K255" s="4"/>
      <c r="L255" s="12"/>
    </row>
    <row r="256" spans="1:12" ht="15.6" x14ac:dyDescent="0.3">
      <c r="A256" s="4"/>
      <c r="B256" s="4"/>
      <c r="C256" s="12"/>
      <c r="D256" s="12"/>
      <c r="E256" s="4"/>
      <c r="F256" s="4"/>
      <c r="G256" s="4"/>
      <c r="H256" s="12"/>
      <c r="I256" s="4"/>
      <c r="J256" s="4"/>
      <c r="K256" s="4"/>
      <c r="L256" s="12"/>
    </row>
    <row r="257" spans="1:12" ht="15.6" x14ac:dyDescent="0.3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12"/>
    </row>
    <row r="258" spans="1:12" ht="15.6" x14ac:dyDescent="0.3">
      <c r="A258" s="11" t="s">
        <v>247</v>
      </c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12"/>
    </row>
    <row r="259" spans="1:12" ht="15.6" x14ac:dyDescent="0.3">
      <c r="A259" s="4" t="s">
        <v>74</v>
      </c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12"/>
    </row>
    <row r="260" spans="1:12" ht="18" thickBot="1" x14ac:dyDescent="0.35">
      <c r="A260" s="3"/>
      <c r="B260" s="3"/>
      <c r="C260" s="3"/>
      <c r="D260" s="3"/>
      <c r="E260" s="3"/>
      <c r="F260" s="3"/>
      <c r="G260" s="3"/>
      <c r="H260" s="4"/>
      <c r="I260" s="4"/>
      <c r="J260" s="4"/>
      <c r="K260" s="4"/>
      <c r="L260" s="12"/>
    </row>
    <row r="261" spans="1:12" ht="16.2" thickBot="1" x14ac:dyDescent="0.35">
      <c r="A261" s="473" t="s">
        <v>75</v>
      </c>
      <c r="B261" s="474"/>
      <c r="C261" s="474"/>
      <c r="D261" s="474"/>
      <c r="E261" s="474"/>
      <c r="F261" s="474"/>
      <c r="G261" s="474"/>
      <c r="H261" s="475"/>
      <c r="I261" s="473" t="s">
        <v>76</v>
      </c>
      <c r="J261" s="475"/>
      <c r="K261" s="4"/>
      <c r="L261" s="12"/>
    </row>
    <row r="262" spans="1:12" ht="16.2" thickBot="1" x14ac:dyDescent="0.35">
      <c r="A262" s="595" t="s">
        <v>77</v>
      </c>
      <c r="B262" s="596"/>
      <c r="C262" s="596"/>
      <c r="D262" s="596"/>
      <c r="E262" s="596"/>
      <c r="F262" s="596"/>
      <c r="G262" s="596"/>
      <c r="H262" s="597"/>
      <c r="I262" s="598">
        <v>3.52</v>
      </c>
      <c r="J262" s="599"/>
      <c r="K262" s="4"/>
      <c r="L262" s="12"/>
    </row>
    <row r="263" spans="1:12" ht="15.6" x14ac:dyDescent="0.3">
      <c r="A263" s="12"/>
      <c r="B263" s="12"/>
      <c r="C263" s="12"/>
      <c r="D263" s="12"/>
      <c r="E263" s="12"/>
      <c r="F263" s="12"/>
      <c r="G263" s="9"/>
      <c r="H263" s="4"/>
      <c r="I263" s="4"/>
      <c r="J263" s="4"/>
      <c r="K263" s="4"/>
      <c r="L263" s="12"/>
    </row>
    <row r="264" spans="1:12" ht="15.6" x14ac:dyDescent="0.3">
      <c r="A264" s="4" t="s">
        <v>78</v>
      </c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12"/>
    </row>
    <row r="265" spans="1:12" ht="15.6" x14ac:dyDescent="0.3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12"/>
    </row>
    <row r="266" spans="1:12" ht="15.6" x14ac:dyDescent="0.3">
      <c r="A266" s="11" t="s">
        <v>728</v>
      </c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12"/>
    </row>
    <row r="267" spans="1:12" ht="15.6" x14ac:dyDescent="0.3">
      <c r="A267" s="14" t="s">
        <v>105</v>
      </c>
      <c r="B267" s="4"/>
      <c r="C267" s="4"/>
      <c r="D267" s="4"/>
      <c r="E267" s="14" t="s">
        <v>94</v>
      </c>
      <c r="F267" s="4"/>
      <c r="G267" s="4"/>
      <c r="H267" s="61"/>
      <c r="I267" s="61" t="s">
        <v>88</v>
      </c>
      <c r="J267" s="4"/>
      <c r="K267" s="4"/>
      <c r="L267" s="12"/>
    </row>
    <row r="268" spans="1:12" ht="15.6" x14ac:dyDescent="0.3">
      <c r="A268" s="12" t="s">
        <v>301</v>
      </c>
      <c r="B268" s="4"/>
      <c r="C268" s="4"/>
      <c r="D268" s="4"/>
      <c r="E268" s="12" t="s">
        <v>302</v>
      </c>
      <c r="F268" s="4"/>
      <c r="G268" s="4"/>
      <c r="H268" s="4"/>
      <c r="I268" s="4" t="s">
        <v>192</v>
      </c>
      <c r="J268" s="4"/>
      <c r="K268" s="4"/>
      <c r="L268" s="12"/>
    </row>
    <row r="269" spans="1:12" ht="15.6" x14ac:dyDescent="0.3">
      <c r="A269" s="12" t="s">
        <v>303</v>
      </c>
      <c r="B269" s="4"/>
      <c r="C269" s="4"/>
      <c r="D269" s="4"/>
      <c r="E269" s="12" t="s">
        <v>304</v>
      </c>
      <c r="F269" s="4"/>
      <c r="G269" s="4"/>
      <c r="H269" s="4"/>
      <c r="I269" s="4" t="s">
        <v>193</v>
      </c>
      <c r="J269" s="4"/>
      <c r="K269" s="4"/>
      <c r="L269" s="12"/>
    </row>
    <row r="270" spans="1:12" ht="15.6" x14ac:dyDescent="0.3">
      <c r="A270" s="12"/>
      <c r="B270" s="4"/>
      <c r="C270" s="4"/>
      <c r="D270" s="4"/>
      <c r="E270" s="12" t="s">
        <v>305</v>
      </c>
      <c r="F270" s="4"/>
      <c r="G270" s="4"/>
      <c r="H270" s="4"/>
      <c r="I270" s="4" t="s">
        <v>194</v>
      </c>
      <c r="J270" s="4"/>
      <c r="K270" s="4"/>
      <c r="L270" s="12"/>
    </row>
    <row r="271" spans="1:12" ht="15.6" x14ac:dyDescent="0.3">
      <c r="A271" s="4"/>
      <c r="B271" s="4"/>
      <c r="C271" s="4"/>
      <c r="D271" s="4"/>
      <c r="E271" s="12" t="s">
        <v>306</v>
      </c>
      <c r="F271" s="4"/>
      <c r="G271" s="4"/>
      <c r="H271" s="4"/>
      <c r="I271" s="4" t="s">
        <v>195</v>
      </c>
      <c r="J271" s="4"/>
      <c r="K271" s="4"/>
      <c r="L271" s="12"/>
    </row>
    <row r="272" spans="1:12" ht="15.6" x14ac:dyDescent="0.3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12"/>
    </row>
    <row r="273" spans="1:12" ht="15.6" x14ac:dyDescent="0.3">
      <c r="A273" s="11" t="s">
        <v>4</v>
      </c>
      <c r="B273" s="4"/>
      <c r="C273" s="4"/>
      <c r="D273" s="4"/>
      <c r="E273" s="4"/>
      <c r="F273" s="4"/>
      <c r="G273" s="4"/>
      <c r="H273" s="4"/>
      <c r="I273" s="62"/>
      <c r="J273" s="62"/>
      <c r="K273" s="62"/>
      <c r="L273" s="73"/>
    </row>
    <row r="274" spans="1:12" ht="15.6" x14ac:dyDescent="0.3">
      <c r="A274" s="4" t="s">
        <v>124</v>
      </c>
      <c r="B274" s="4"/>
      <c r="C274" s="4"/>
      <c r="D274" s="4"/>
      <c r="E274" s="4"/>
      <c r="F274" s="12"/>
      <c r="G274" s="12"/>
      <c r="H274" s="4"/>
      <c r="I274" s="4"/>
      <c r="J274" s="4"/>
      <c r="K274" s="4"/>
      <c r="L274" s="12"/>
    </row>
    <row r="275" spans="1:12" ht="15.6" x14ac:dyDescent="0.3">
      <c r="A275" s="4" t="s">
        <v>307</v>
      </c>
      <c r="B275" s="4"/>
      <c r="C275" s="4"/>
      <c r="D275" s="4"/>
      <c r="E275" s="4"/>
      <c r="F275" s="12"/>
      <c r="G275" s="12"/>
      <c r="H275" s="4"/>
      <c r="I275" s="4"/>
      <c r="J275" s="4"/>
      <c r="K275" s="4"/>
      <c r="L275" s="12"/>
    </row>
    <row r="276" spans="1:12" ht="18" thickBot="1" x14ac:dyDescent="0.35">
      <c r="A276" s="3"/>
      <c r="B276" s="3"/>
      <c r="C276" s="3"/>
      <c r="D276" s="3"/>
      <c r="E276" s="3"/>
      <c r="F276" s="10"/>
      <c r="G276" s="10"/>
      <c r="H276" s="4"/>
      <c r="I276" s="4"/>
      <c r="J276" s="4"/>
      <c r="K276" s="4"/>
      <c r="L276" s="12"/>
    </row>
    <row r="277" spans="1:12" ht="16.2" thickBot="1" x14ac:dyDescent="0.35">
      <c r="A277" s="473" t="s">
        <v>75</v>
      </c>
      <c r="B277" s="474"/>
      <c r="C277" s="474"/>
      <c r="D277" s="474"/>
      <c r="E277" s="474"/>
      <c r="F277" s="474"/>
      <c r="G277" s="474"/>
      <c r="H277" s="475"/>
      <c r="I277" s="473" t="s">
        <v>76</v>
      </c>
      <c r="J277" s="475"/>
      <c r="K277" s="4"/>
      <c r="L277" s="12"/>
    </row>
    <row r="278" spans="1:12" ht="16.2" thickBot="1" x14ac:dyDescent="0.35">
      <c r="A278" s="476" t="s">
        <v>77</v>
      </c>
      <c r="B278" s="477"/>
      <c r="C278" s="477"/>
      <c r="D278" s="477"/>
      <c r="E278" s="477"/>
      <c r="F278" s="477"/>
      <c r="G278" s="477"/>
      <c r="H278" s="478"/>
      <c r="I278" s="593">
        <v>3.38</v>
      </c>
      <c r="J278" s="594"/>
      <c r="K278" s="4"/>
      <c r="L278" s="12"/>
    </row>
    <row r="279" spans="1:12" ht="17.399999999999999" x14ac:dyDescent="0.3">
      <c r="A279" s="4"/>
      <c r="B279" s="3"/>
      <c r="C279" s="3"/>
      <c r="D279" s="3"/>
      <c r="E279" s="3"/>
      <c r="F279" s="10"/>
      <c r="G279" s="17"/>
      <c r="H279" s="4"/>
      <c r="I279" s="4"/>
      <c r="J279" s="4"/>
      <c r="K279" s="4"/>
      <c r="L279" s="12"/>
    </row>
    <row r="280" spans="1:12" ht="15.6" x14ac:dyDescent="0.3">
      <c r="A280" s="4" t="s">
        <v>78</v>
      </c>
      <c r="B280" s="4"/>
      <c r="C280" s="4"/>
      <c r="D280" s="4"/>
      <c r="E280" s="4"/>
      <c r="F280" s="12"/>
      <c r="G280" s="12"/>
      <c r="H280" s="4"/>
      <c r="I280" s="4"/>
      <c r="J280" s="4"/>
      <c r="K280" s="4"/>
      <c r="L280" s="12"/>
    </row>
    <row r="281" spans="1:12" ht="15.6" x14ac:dyDescent="0.3">
      <c r="A281" s="4"/>
      <c r="B281" s="4"/>
      <c r="C281" s="4"/>
      <c r="D281" s="4"/>
      <c r="E281" s="4"/>
      <c r="F281" s="4"/>
      <c r="G281" s="4"/>
      <c r="H281" s="4"/>
      <c r="I281" s="62"/>
      <c r="J281" s="62"/>
      <c r="K281" s="62"/>
      <c r="L281" s="73"/>
    </row>
    <row r="282" spans="1:12" ht="15.6" x14ac:dyDescent="0.3">
      <c r="A282" s="11" t="s">
        <v>728</v>
      </c>
      <c r="B282" s="4"/>
      <c r="C282" s="4"/>
      <c r="D282" s="4"/>
      <c r="E282" s="4"/>
      <c r="F282" s="4"/>
      <c r="G282" s="4"/>
      <c r="H282" s="4"/>
      <c r="I282" s="62"/>
      <c r="J282" s="62"/>
      <c r="K282" s="62"/>
      <c r="L282" s="73"/>
    </row>
    <row r="283" spans="1:12" ht="15.6" x14ac:dyDescent="0.3">
      <c r="A283" s="4" t="s">
        <v>301</v>
      </c>
      <c r="B283" s="4"/>
      <c r="C283" s="4"/>
      <c r="D283" s="4"/>
      <c r="E283" s="4"/>
      <c r="F283" s="4"/>
      <c r="G283" s="4"/>
      <c r="H283" s="4"/>
      <c r="I283" s="62"/>
      <c r="J283" s="62"/>
      <c r="K283" s="62"/>
      <c r="L283" s="73"/>
    </row>
    <row r="284" spans="1:12" ht="15.6" x14ac:dyDescent="0.3">
      <c r="A284" s="4" t="s">
        <v>194</v>
      </c>
      <c r="B284" s="4"/>
      <c r="C284" s="4"/>
      <c r="D284" s="4"/>
      <c r="E284" s="4"/>
      <c r="F284" s="4"/>
      <c r="G284" s="4"/>
      <c r="H284" s="4"/>
      <c r="I284" s="62"/>
      <c r="J284" s="62"/>
      <c r="K284" s="62"/>
      <c r="L284" s="73"/>
    </row>
    <row r="285" spans="1:12" ht="15.6" x14ac:dyDescent="0.3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12"/>
    </row>
    <row r="286" spans="1:12" ht="15.6" x14ac:dyDescent="0.3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12"/>
    </row>
  </sheetData>
  <mergeCells count="466">
    <mergeCell ref="C17:F17"/>
    <mergeCell ref="G17:I17"/>
    <mergeCell ref="C18:F18"/>
    <mergeCell ref="G18:I18"/>
    <mergeCell ref="C19:F19"/>
    <mergeCell ref="G19:I19"/>
    <mergeCell ref="C13:F14"/>
    <mergeCell ref="G13:I14"/>
    <mergeCell ref="J13:J14"/>
    <mergeCell ref="C15:F15"/>
    <mergeCell ref="G15:I15"/>
    <mergeCell ref="C16:F16"/>
    <mergeCell ref="G16:I16"/>
    <mergeCell ref="C23:F23"/>
    <mergeCell ref="G23:I23"/>
    <mergeCell ref="C24:F24"/>
    <mergeCell ref="G24:I24"/>
    <mergeCell ref="C25:F25"/>
    <mergeCell ref="G25:I25"/>
    <mergeCell ref="C20:F20"/>
    <mergeCell ref="G20:I20"/>
    <mergeCell ref="C21:F21"/>
    <mergeCell ref="G21:I21"/>
    <mergeCell ref="C22:F22"/>
    <mergeCell ref="G22:I22"/>
    <mergeCell ref="C29:F29"/>
    <mergeCell ref="G29:I29"/>
    <mergeCell ref="C30:F30"/>
    <mergeCell ref="G30:I30"/>
    <mergeCell ref="C31:F31"/>
    <mergeCell ref="G31:I31"/>
    <mergeCell ref="C26:F26"/>
    <mergeCell ref="G26:I26"/>
    <mergeCell ref="C27:F27"/>
    <mergeCell ref="G27:I27"/>
    <mergeCell ref="C28:F28"/>
    <mergeCell ref="G28:I28"/>
    <mergeCell ref="C35:F35"/>
    <mergeCell ref="G35:I35"/>
    <mergeCell ref="C36:F36"/>
    <mergeCell ref="G36:I36"/>
    <mergeCell ref="C37:F37"/>
    <mergeCell ref="G37:I37"/>
    <mergeCell ref="C32:F32"/>
    <mergeCell ref="G32:I32"/>
    <mergeCell ref="C33:F33"/>
    <mergeCell ref="G33:I33"/>
    <mergeCell ref="C34:F34"/>
    <mergeCell ref="G34:I34"/>
    <mergeCell ref="C41:F41"/>
    <mergeCell ref="G41:I41"/>
    <mergeCell ref="C42:F42"/>
    <mergeCell ref="G42:I42"/>
    <mergeCell ref="C43:F43"/>
    <mergeCell ref="G43:I43"/>
    <mergeCell ref="C38:F38"/>
    <mergeCell ref="G38:I38"/>
    <mergeCell ref="C39:F39"/>
    <mergeCell ref="G39:I39"/>
    <mergeCell ref="C40:F40"/>
    <mergeCell ref="G40:I40"/>
    <mergeCell ref="C47:F47"/>
    <mergeCell ref="G47:I47"/>
    <mergeCell ref="C48:F48"/>
    <mergeCell ref="G48:I48"/>
    <mergeCell ref="C49:F49"/>
    <mergeCell ref="G49:I49"/>
    <mergeCell ref="C44:F44"/>
    <mergeCell ref="G44:I44"/>
    <mergeCell ref="C45:F45"/>
    <mergeCell ref="G45:I45"/>
    <mergeCell ref="C46:F46"/>
    <mergeCell ref="G46:I46"/>
    <mergeCell ref="C53:F53"/>
    <mergeCell ref="G53:I53"/>
    <mergeCell ref="C54:F54"/>
    <mergeCell ref="G54:I54"/>
    <mergeCell ref="C55:F55"/>
    <mergeCell ref="G55:I55"/>
    <mergeCell ref="C50:F50"/>
    <mergeCell ref="G50:I50"/>
    <mergeCell ref="C51:F51"/>
    <mergeCell ref="G51:I51"/>
    <mergeCell ref="C52:F52"/>
    <mergeCell ref="G52:I52"/>
    <mergeCell ref="C59:F59"/>
    <mergeCell ref="G59:I59"/>
    <mergeCell ref="C60:F60"/>
    <mergeCell ref="G60:I60"/>
    <mergeCell ref="C61:F61"/>
    <mergeCell ref="G61:I61"/>
    <mergeCell ref="C56:F56"/>
    <mergeCell ref="G56:I56"/>
    <mergeCell ref="C57:F57"/>
    <mergeCell ref="G57:I57"/>
    <mergeCell ref="C58:F58"/>
    <mergeCell ref="G58:I58"/>
    <mergeCell ref="C65:F65"/>
    <mergeCell ref="G65:I65"/>
    <mergeCell ref="C66:F66"/>
    <mergeCell ref="G66:I66"/>
    <mergeCell ref="C67:F67"/>
    <mergeCell ref="G67:I67"/>
    <mergeCell ref="C62:F62"/>
    <mergeCell ref="G62:I62"/>
    <mergeCell ref="C63:F63"/>
    <mergeCell ref="G63:I63"/>
    <mergeCell ref="C64:F64"/>
    <mergeCell ref="G64:I64"/>
    <mergeCell ref="C71:F71"/>
    <mergeCell ref="G71:I71"/>
    <mergeCell ref="C72:F72"/>
    <mergeCell ref="G72:I72"/>
    <mergeCell ref="C73:F73"/>
    <mergeCell ref="G73:I73"/>
    <mergeCell ref="C68:F68"/>
    <mergeCell ref="G68:I68"/>
    <mergeCell ref="C69:F69"/>
    <mergeCell ref="G69:I69"/>
    <mergeCell ref="C70:F70"/>
    <mergeCell ref="G70:I70"/>
    <mergeCell ref="C77:F77"/>
    <mergeCell ref="G77:I77"/>
    <mergeCell ref="C78:F78"/>
    <mergeCell ref="G78:I78"/>
    <mergeCell ref="C79:F79"/>
    <mergeCell ref="G79:I79"/>
    <mergeCell ref="C74:F74"/>
    <mergeCell ref="G74:I74"/>
    <mergeCell ref="C75:F75"/>
    <mergeCell ref="G75:I75"/>
    <mergeCell ref="C76:F76"/>
    <mergeCell ref="G76:I76"/>
    <mergeCell ref="C83:F83"/>
    <mergeCell ref="G83:I83"/>
    <mergeCell ref="C84:F84"/>
    <mergeCell ref="G84:I84"/>
    <mergeCell ref="C85:F85"/>
    <mergeCell ref="G85:I85"/>
    <mergeCell ref="C80:F80"/>
    <mergeCell ref="G80:I80"/>
    <mergeCell ref="C81:F81"/>
    <mergeCell ref="G81:I81"/>
    <mergeCell ref="C82:F82"/>
    <mergeCell ref="G82:I82"/>
    <mergeCell ref="C89:F89"/>
    <mergeCell ref="G89:I89"/>
    <mergeCell ref="C90:F90"/>
    <mergeCell ref="G90:I90"/>
    <mergeCell ref="C91:F91"/>
    <mergeCell ref="G91:I91"/>
    <mergeCell ref="C86:F86"/>
    <mergeCell ref="G86:I86"/>
    <mergeCell ref="C87:F87"/>
    <mergeCell ref="G87:I87"/>
    <mergeCell ref="C88:F88"/>
    <mergeCell ref="G88:I88"/>
    <mergeCell ref="C95:F95"/>
    <mergeCell ref="G95:I95"/>
    <mergeCell ref="C96:F96"/>
    <mergeCell ref="G96:I96"/>
    <mergeCell ref="C97:F97"/>
    <mergeCell ref="G97:I97"/>
    <mergeCell ref="C92:F92"/>
    <mergeCell ref="G92:I92"/>
    <mergeCell ref="C93:F93"/>
    <mergeCell ref="G93:I93"/>
    <mergeCell ref="C94:F94"/>
    <mergeCell ref="G94:I94"/>
    <mergeCell ref="C101:F101"/>
    <mergeCell ref="G101:I101"/>
    <mergeCell ref="C102:F102"/>
    <mergeCell ref="G102:I102"/>
    <mergeCell ref="C103:F103"/>
    <mergeCell ref="G103:I103"/>
    <mergeCell ref="C98:F98"/>
    <mergeCell ref="G98:I98"/>
    <mergeCell ref="C99:F99"/>
    <mergeCell ref="G99:I99"/>
    <mergeCell ref="C100:F100"/>
    <mergeCell ref="G100:I100"/>
    <mergeCell ref="C107:F107"/>
    <mergeCell ref="G107:I107"/>
    <mergeCell ref="C108:F108"/>
    <mergeCell ref="G108:I108"/>
    <mergeCell ref="C109:F109"/>
    <mergeCell ref="G109:I109"/>
    <mergeCell ref="C104:F104"/>
    <mergeCell ref="G104:I104"/>
    <mergeCell ref="C105:F105"/>
    <mergeCell ref="G105:I105"/>
    <mergeCell ref="C106:F106"/>
    <mergeCell ref="G106:I106"/>
    <mergeCell ref="C113:F113"/>
    <mergeCell ref="G113:I113"/>
    <mergeCell ref="C114:F114"/>
    <mergeCell ref="G114:I114"/>
    <mergeCell ref="C115:F115"/>
    <mergeCell ref="G115:I115"/>
    <mergeCell ref="C110:F110"/>
    <mergeCell ref="G110:I110"/>
    <mergeCell ref="C111:F111"/>
    <mergeCell ref="G111:I111"/>
    <mergeCell ref="C112:F112"/>
    <mergeCell ref="G112:I112"/>
    <mergeCell ref="C119:F119"/>
    <mergeCell ref="G119:I119"/>
    <mergeCell ref="C120:F120"/>
    <mergeCell ref="G120:I120"/>
    <mergeCell ref="C121:F121"/>
    <mergeCell ref="G121:I121"/>
    <mergeCell ref="C116:F116"/>
    <mergeCell ref="G116:I116"/>
    <mergeCell ref="C117:F117"/>
    <mergeCell ref="G117:I117"/>
    <mergeCell ref="C118:F118"/>
    <mergeCell ref="G118:I118"/>
    <mergeCell ref="C125:F125"/>
    <mergeCell ref="G125:I125"/>
    <mergeCell ref="C126:F126"/>
    <mergeCell ref="G126:I126"/>
    <mergeCell ref="C127:F127"/>
    <mergeCell ref="G127:I127"/>
    <mergeCell ref="C122:F122"/>
    <mergeCell ref="G122:I122"/>
    <mergeCell ref="C123:F123"/>
    <mergeCell ref="G123:I123"/>
    <mergeCell ref="C124:F124"/>
    <mergeCell ref="G124:I124"/>
    <mergeCell ref="C131:F131"/>
    <mergeCell ref="G131:I131"/>
    <mergeCell ref="C132:F132"/>
    <mergeCell ref="G132:I132"/>
    <mergeCell ref="C133:F133"/>
    <mergeCell ref="G133:I133"/>
    <mergeCell ref="C128:F128"/>
    <mergeCell ref="G128:I128"/>
    <mergeCell ref="C129:F129"/>
    <mergeCell ref="G129:I129"/>
    <mergeCell ref="C130:F130"/>
    <mergeCell ref="G130:I130"/>
    <mergeCell ref="C137:F137"/>
    <mergeCell ref="G137:I137"/>
    <mergeCell ref="C138:F138"/>
    <mergeCell ref="G138:I138"/>
    <mergeCell ref="C139:F139"/>
    <mergeCell ref="G139:I139"/>
    <mergeCell ref="C134:F134"/>
    <mergeCell ref="G134:I134"/>
    <mergeCell ref="C135:F135"/>
    <mergeCell ref="G135:I135"/>
    <mergeCell ref="C136:F136"/>
    <mergeCell ref="G136:I136"/>
    <mergeCell ref="C143:F143"/>
    <mergeCell ref="G143:I143"/>
    <mergeCell ref="C144:F144"/>
    <mergeCell ref="G144:I144"/>
    <mergeCell ref="C145:F145"/>
    <mergeCell ref="G145:I145"/>
    <mergeCell ref="C140:F140"/>
    <mergeCell ref="G140:I140"/>
    <mergeCell ref="C141:F141"/>
    <mergeCell ref="G141:I141"/>
    <mergeCell ref="C142:F142"/>
    <mergeCell ref="G142:I142"/>
    <mergeCell ref="C149:F149"/>
    <mergeCell ref="G149:I149"/>
    <mergeCell ref="C150:F150"/>
    <mergeCell ref="G150:I150"/>
    <mergeCell ref="C151:F151"/>
    <mergeCell ref="G151:I151"/>
    <mergeCell ref="C146:F146"/>
    <mergeCell ref="G146:I146"/>
    <mergeCell ref="C147:F147"/>
    <mergeCell ref="G147:I147"/>
    <mergeCell ref="C148:F148"/>
    <mergeCell ref="G148:I148"/>
    <mergeCell ref="C155:F155"/>
    <mergeCell ref="G155:I155"/>
    <mergeCell ref="C156:F156"/>
    <mergeCell ref="G156:I156"/>
    <mergeCell ref="C157:F157"/>
    <mergeCell ref="G157:I157"/>
    <mergeCell ref="C152:F152"/>
    <mergeCell ref="G152:I152"/>
    <mergeCell ref="C153:F153"/>
    <mergeCell ref="G153:I153"/>
    <mergeCell ref="C154:F154"/>
    <mergeCell ref="G154:I154"/>
    <mergeCell ref="C161:F161"/>
    <mergeCell ref="G161:I161"/>
    <mergeCell ref="C162:F162"/>
    <mergeCell ref="G162:I162"/>
    <mergeCell ref="C163:F163"/>
    <mergeCell ref="G163:I163"/>
    <mergeCell ref="C158:F158"/>
    <mergeCell ref="G158:I158"/>
    <mergeCell ref="C159:F159"/>
    <mergeCell ref="G159:I159"/>
    <mergeCell ref="C160:F160"/>
    <mergeCell ref="G160:I160"/>
    <mergeCell ref="C167:F167"/>
    <mergeCell ref="G167:I167"/>
    <mergeCell ref="C168:F168"/>
    <mergeCell ref="G168:I168"/>
    <mergeCell ref="C169:F169"/>
    <mergeCell ref="G169:I169"/>
    <mergeCell ref="C164:F164"/>
    <mergeCell ref="G164:I164"/>
    <mergeCell ref="C165:F165"/>
    <mergeCell ref="G165:I165"/>
    <mergeCell ref="C166:F166"/>
    <mergeCell ref="G166:I166"/>
    <mergeCell ref="C173:F173"/>
    <mergeCell ref="G173:I173"/>
    <mergeCell ref="C174:F174"/>
    <mergeCell ref="G174:I174"/>
    <mergeCell ref="C175:F175"/>
    <mergeCell ref="G175:I175"/>
    <mergeCell ref="C170:F170"/>
    <mergeCell ref="G170:I170"/>
    <mergeCell ref="C171:F171"/>
    <mergeCell ref="G171:I171"/>
    <mergeCell ref="C172:F172"/>
    <mergeCell ref="G172:I172"/>
    <mergeCell ref="C179:F179"/>
    <mergeCell ref="G179:I179"/>
    <mergeCell ref="C180:F180"/>
    <mergeCell ref="G180:I180"/>
    <mergeCell ref="C181:F181"/>
    <mergeCell ref="G181:I181"/>
    <mergeCell ref="C176:F176"/>
    <mergeCell ref="G176:I176"/>
    <mergeCell ref="C177:F177"/>
    <mergeCell ref="G177:I177"/>
    <mergeCell ref="C178:F178"/>
    <mergeCell ref="G178:I178"/>
    <mergeCell ref="C185:F185"/>
    <mergeCell ref="G185:I185"/>
    <mergeCell ref="C186:F186"/>
    <mergeCell ref="G186:I186"/>
    <mergeCell ref="C187:F187"/>
    <mergeCell ref="G187:I187"/>
    <mergeCell ref="C182:F182"/>
    <mergeCell ref="G182:I182"/>
    <mergeCell ref="C183:F183"/>
    <mergeCell ref="G183:I183"/>
    <mergeCell ref="C184:F184"/>
    <mergeCell ref="G184:I184"/>
    <mergeCell ref="C191:F191"/>
    <mergeCell ref="G191:I191"/>
    <mergeCell ref="C192:F192"/>
    <mergeCell ref="G192:I192"/>
    <mergeCell ref="C193:F193"/>
    <mergeCell ref="G193:I193"/>
    <mergeCell ref="C188:F188"/>
    <mergeCell ref="G188:I188"/>
    <mergeCell ref="C189:F189"/>
    <mergeCell ref="G189:I189"/>
    <mergeCell ref="C190:F190"/>
    <mergeCell ref="G190:I190"/>
    <mergeCell ref="C197:F197"/>
    <mergeCell ref="G197:I197"/>
    <mergeCell ref="C198:F198"/>
    <mergeCell ref="G198:I198"/>
    <mergeCell ref="C199:F199"/>
    <mergeCell ref="G199:I199"/>
    <mergeCell ref="C194:F194"/>
    <mergeCell ref="G194:I194"/>
    <mergeCell ref="C195:F195"/>
    <mergeCell ref="G195:I195"/>
    <mergeCell ref="C196:F196"/>
    <mergeCell ref="G196:I196"/>
    <mergeCell ref="C203:F203"/>
    <mergeCell ref="G203:I203"/>
    <mergeCell ref="C204:F204"/>
    <mergeCell ref="G204:I204"/>
    <mergeCell ref="C205:F205"/>
    <mergeCell ref="G205:I205"/>
    <mergeCell ref="C200:F200"/>
    <mergeCell ref="G200:I200"/>
    <mergeCell ref="C201:F201"/>
    <mergeCell ref="G201:I201"/>
    <mergeCell ref="C202:F202"/>
    <mergeCell ref="G202:I202"/>
    <mergeCell ref="C209:F209"/>
    <mergeCell ref="G209:I209"/>
    <mergeCell ref="C210:F210"/>
    <mergeCell ref="G210:I210"/>
    <mergeCell ref="C211:F211"/>
    <mergeCell ref="G211:I211"/>
    <mergeCell ref="C206:F206"/>
    <mergeCell ref="G206:I206"/>
    <mergeCell ref="C207:F207"/>
    <mergeCell ref="G207:I207"/>
    <mergeCell ref="C208:F208"/>
    <mergeCell ref="G208:I208"/>
    <mergeCell ref="C215:F215"/>
    <mergeCell ref="G215:I215"/>
    <mergeCell ref="C216:F216"/>
    <mergeCell ref="G216:I216"/>
    <mergeCell ref="C217:F217"/>
    <mergeCell ref="G217:I217"/>
    <mergeCell ref="C212:F212"/>
    <mergeCell ref="G212:I212"/>
    <mergeCell ref="C213:F213"/>
    <mergeCell ref="G213:I213"/>
    <mergeCell ref="C214:F214"/>
    <mergeCell ref="G214:I214"/>
    <mergeCell ref="C221:F221"/>
    <mergeCell ref="G221:I221"/>
    <mergeCell ref="C222:F222"/>
    <mergeCell ref="G222:I222"/>
    <mergeCell ref="C223:F223"/>
    <mergeCell ref="G223:I223"/>
    <mergeCell ref="C218:F218"/>
    <mergeCell ref="G218:I218"/>
    <mergeCell ref="C219:F219"/>
    <mergeCell ref="G219:I219"/>
    <mergeCell ref="C220:F220"/>
    <mergeCell ref="G220:I220"/>
    <mergeCell ref="C227:F227"/>
    <mergeCell ref="G227:I227"/>
    <mergeCell ref="C228:F228"/>
    <mergeCell ref="G228:I228"/>
    <mergeCell ref="C229:F229"/>
    <mergeCell ref="G229:I229"/>
    <mergeCell ref="C224:F224"/>
    <mergeCell ref="G224:I224"/>
    <mergeCell ref="C225:F225"/>
    <mergeCell ref="G225:I225"/>
    <mergeCell ref="C226:F226"/>
    <mergeCell ref="G226:I226"/>
    <mergeCell ref="C238:D238"/>
    <mergeCell ref="C239:D239"/>
    <mergeCell ref="C240:D240"/>
    <mergeCell ref="C230:F230"/>
    <mergeCell ref="G230:I230"/>
    <mergeCell ref="C231:F231"/>
    <mergeCell ref="G231:I231"/>
    <mergeCell ref="C232:F232"/>
    <mergeCell ref="G232:I232"/>
    <mergeCell ref="A277:H277"/>
    <mergeCell ref="C250:D250"/>
    <mergeCell ref="A278:H278"/>
    <mergeCell ref="I278:J278"/>
    <mergeCell ref="F1:H1"/>
    <mergeCell ref="A2:H2"/>
    <mergeCell ref="A13:B14"/>
    <mergeCell ref="A261:H261"/>
    <mergeCell ref="I261:J261"/>
    <mergeCell ref="A262:H262"/>
    <mergeCell ref="I262:J262"/>
    <mergeCell ref="C241:D241"/>
    <mergeCell ref="C242:D242"/>
    <mergeCell ref="C243:D243"/>
    <mergeCell ref="C244:D244"/>
    <mergeCell ref="I277:J277"/>
    <mergeCell ref="C245:D245"/>
    <mergeCell ref="C246:D246"/>
    <mergeCell ref="C247:D247"/>
    <mergeCell ref="C248:D248"/>
    <mergeCell ref="C249:D249"/>
    <mergeCell ref="C233:F233"/>
    <mergeCell ref="G233:I233"/>
    <mergeCell ref="C237:D237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5E170C-1BA0-443A-9F3D-82AE630A15BC}">
  <sheetPr>
    <tabColor theme="8" tint="-0.249977111117893"/>
  </sheetPr>
  <dimension ref="A1:J33"/>
  <sheetViews>
    <sheetView showGridLines="0" workbookViewId="0">
      <selection activeCell="J21" sqref="J21"/>
    </sheetView>
  </sheetViews>
  <sheetFormatPr defaultRowHeight="14.4" x14ac:dyDescent="0.3"/>
  <cols>
    <col min="1" max="1" width="14.44140625" bestFit="1" customWidth="1"/>
    <col min="6" max="6" width="15.44140625" bestFit="1" customWidth="1"/>
    <col min="7" max="7" width="13.33203125" customWidth="1"/>
  </cols>
  <sheetData>
    <row r="1" spans="1:10" ht="15.6" x14ac:dyDescent="0.3">
      <c r="F1" s="479" t="s">
        <v>729</v>
      </c>
      <c r="G1" s="479"/>
      <c r="H1" s="479"/>
      <c r="J1" s="228"/>
    </row>
    <row r="2" spans="1:10" ht="22.8" x14ac:dyDescent="0.4">
      <c r="A2" s="503" t="s">
        <v>730</v>
      </c>
      <c r="B2" s="503"/>
      <c r="C2" s="503"/>
      <c r="D2" s="503"/>
      <c r="E2" s="503"/>
      <c r="F2" s="503"/>
      <c r="G2" s="503"/>
      <c r="H2" s="503"/>
      <c r="I2" s="11"/>
      <c r="J2" s="71"/>
    </row>
    <row r="4" spans="1:10" x14ac:dyDescent="0.3">
      <c r="A4" s="31" t="s">
        <v>731</v>
      </c>
      <c r="B4" s="31"/>
      <c r="C4" s="31"/>
      <c r="D4" s="31"/>
      <c r="E4" s="31"/>
      <c r="F4" s="31" t="s">
        <v>732</v>
      </c>
      <c r="G4" t="s">
        <v>128</v>
      </c>
    </row>
    <row r="5" spans="1:10" x14ac:dyDescent="0.3">
      <c r="A5" s="31" t="s">
        <v>733</v>
      </c>
      <c r="B5" s="31"/>
      <c r="C5" s="31"/>
      <c r="D5" s="31"/>
      <c r="E5" s="31"/>
      <c r="F5" s="31" t="s">
        <v>734</v>
      </c>
    </row>
    <row r="6" spans="1:10" ht="15" thickBot="1" x14ac:dyDescent="0.35"/>
    <row r="7" spans="1:10" ht="15.6" x14ac:dyDescent="0.3">
      <c r="A7" s="44"/>
      <c r="B7" s="45"/>
      <c r="C7" s="46"/>
      <c r="D7" s="46"/>
      <c r="E7" s="45"/>
      <c r="F7" s="47"/>
      <c r="G7" s="48"/>
      <c r="H7" s="535" t="s">
        <v>128</v>
      </c>
      <c r="I7" s="536"/>
    </row>
    <row r="8" spans="1:10" ht="15.6" x14ac:dyDescent="0.3">
      <c r="A8" s="566" t="s">
        <v>144</v>
      </c>
      <c r="B8" s="567"/>
      <c r="C8" s="566" t="s">
        <v>145</v>
      </c>
      <c r="D8" s="568"/>
      <c r="E8" s="567"/>
      <c r="F8" s="50" t="s">
        <v>146</v>
      </c>
      <c r="G8" s="51"/>
      <c r="H8" s="52" t="s">
        <v>147</v>
      </c>
      <c r="I8" s="92"/>
    </row>
    <row r="9" spans="1:10" ht="16.2" thickBot="1" x14ac:dyDescent="0.35">
      <c r="A9" s="53"/>
      <c r="B9" s="54"/>
      <c r="C9" s="55"/>
      <c r="D9" s="55"/>
      <c r="E9" s="54"/>
      <c r="F9" s="52"/>
      <c r="G9" s="36"/>
      <c r="H9" s="537"/>
      <c r="I9" s="538"/>
    </row>
    <row r="10" spans="1:10" ht="15.6" x14ac:dyDescent="0.3">
      <c r="A10" s="610" t="s">
        <v>735</v>
      </c>
      <c r="B10" s="611"/>
      <c r="C10" s="526" t="s">
        <v>736</v>
      </c>
      <c r="D10" s="526"/>
      <c r="E10" s="527"/>
      <c r="F10" s="572" t="s">
        <v>737</v>
      </c>
      <c r="G10" s="573"/>
      <c r="H10" s="572">
        <v>11.9</v>
      </c>
      <c r="I10" s="573"/>
    </row>
    <row r="11" spans="1:10" ht="15.6" x14ac:dyDescent="0.3">
      <c r="A11" s="608" t="s">
        <v>738</v>
      </c>
      <c r="B11" s="609"/>
      <c r="C11" s="531" t="s">
        <v>736</v>
      </c>
      <c r="D11" s="531"/>
      <c r="E11" s="532"/>
      <c r="F11" s="533" t="s">
        <v>739</v>
      </c>
      <c r="G11" s="534"/>
      <c r="H11" s="533">
        <v>12.82</v>
      </c>
      <c r="I11" s="534"/>
    </row>
    <row r="12" spans="1:10" ht="15.6" x14ac:dyDescent="0.3">
      <c r="A12" s="608" t="s">
        <v>740</v>
      </c>
      <c r="B12" s="609"/>
      <c r="C12" s="531" t="s">
        <v>736</v>
      </c>
      <c r="D12" s="531"/>
      <c r="E12" s="532"/>
      <c r="F12" s="533" t="s">
        <v>741</v>
      </c>
      <c r="G12" s="534"/>
      <c r="H12" s="533">
        <v>11.9</v>
      </c>
      <c r="I12" s="534"/>
    </row>
    <row r="13" spans="1:10" ht="16.2" thickBot="1" x14ac:dyDescent="0.35">
      <c r="A13" s="612" t="s">
        <v>742</v>
      </c>
      <c r="B13" s="613"/>
      <c r="C13" s="614" t="s">
        <v>736</v>
      </c>
      <c r="D13" s="614"/>
      <c r="E13" s="615"/>
      <c r="F13" s="616" t="s">
        <v>743</v>
      </c>
      <c r="G13" s="617"/>
      <c r="H13" s="616">
        <v>13.59</v>
      </c>
      <c r="I13" s="617"/>
    </row>
    <row r="14" spans="1:10" ht="15.6" x14ac:dyDescent="0.3">
      <c r="A14" s="618" t="s">
        <v>744</v>
      </c>
      <c r="B14" s="611"/>
      <c r="C14" s="526" t="s">
        <v>745</v>
      </c>
      <c r="D14" s="526"/>
      <c r="E14" s="527"/>
      <c r="F14" s="572" t="s">
        <v>737</v>
      </c>
      <c r="G14" s="573"/>
      <c r="H14" s="572">
        <v>11.9</v>
      </c>
      <c r="I14" s="573"/>
    </row>
    <row r="15" spans="1:10" ht="15.6" x14ac:dyDescent="0.3">
      <c r="A15" s="619" t="s">
        <v>746</v>
      </c>
      <c r="B15" s="609"/>
      <c r="C15" s="531" t="s">
        <v>745</v>
      </c>
      <c r="D15" s="531"/>
      <c r="E15" s="532"/>
      <c r="F15" s="533" t="s">
        <v>739</v>
      </c>
      <c r="G15" s="534"/>
      <c r="H15" s="533">
        <v>12.82</v>
      </c>
      <c r="I15" s="534"/>
    </row>
    <row r="16" spans="1:10" ht="15.6" x14ac:dyDescent="0.3">
      <c r="A16" s="619" t="s">
        <v>747</v>
      </c>
      <c r="B16" s="609"/>
      <c r="C16" s="531" t="s">
        <v>745</v>
      </c>
      <c r="D16" s="531"/>
      <c r="E16" s="532"/>
      <c r="F16" s="533" t="s">
        <v>741</v>
      </c>
      <c r="G16" s="534"/>
      <c r="H16" s="533">
        <v>11.9</v>
      </c>
      <c r="I16" s="534"/>
    </row>
    <row r="17" spans="1:9" ht="16.2" thickBot="1" x14ac:dyDescent="0.35">
      <c r="A17" s="620" t="s">
        <v>748</v>
      </c>
      <c r="B17" s="613"/>
      <c r="C17" s="546" t="s">
        <v>745</v>
      </c>
      <c r="D17" s="546"/>
      <c r="E17" s="547"/>
      <c r="F17" s="569" t="s">
        <v>743</v>
      </c>
      <c r="G17" s="570"/>
      <c r="H17" s="616">
        <v>13.59</v>
      </c>
      <c r="I17" s="617"/>
    </row>
    <row r="18" spans="1:9" ht="15.6" x14ac:dyDescent="0.3">
      <c r="A18" s="618" t="s">
        <v>749</v>
      </c>
      <c r="B18" s="611"/>
      <c r="C18" s="526" t="s">
        <v>750</v>
      </c>
      <c r="D18" s="526"/>
      <c r="E18" s="527"/>
      <c r="F18" s="572" t="s">
        <v>737</v>
      </c>
      <c r="G18" s="573"/>
      <c r="H18" s="572">
        <v>11.9</v>
      </c>
      <c r="I18" s="573"/>
    </row>
    <row r="19" spans="1:9" ht="15.6" x14ac:dyDescent="0.3">
      <c r="A19" s="619" t="s">
        <v>751</v>
      </c>
      <c r="B19" s="609"/>
      <c r="C19" s="531" t="s">
        <v>750</v>
      </c>
      <c r="D19" s="531"/>
      <c r="E19" s="532"/>
      <c r="F19" s="533" t="s">
        <v>739</v>
      </c>
      <c r="G19" s="534"/>
      <c r="H19" s="533">
        <v>12.82</v>
      </c>
      <c r="I19" s="534"/>
    </row>
    <row r="20" spans="1:9" ht="15.6" x14ac:dyDescent="0.3">
      <c r="A20" s="619" t="s">
        <v>752</v>
      </c>
      <c r="B20" s="609"/>
      <c r="C20" s="531" t="s">
        <v>750</v>
      </c>
      <c r="D20" s="531"/>
      <c r="E20" s="532"/>
      <c r="F20" s="533" t="s">
        <v>741</v>
      </c>
      <c r="G20" s="534"/>
      <c r="H20" s="533">
        <v>11.9</v>
      </c>
      <c r="I20" s="534"/>
    </row>
    <row r="21" spans="1:9" ht="16.2" thickBot="1" x14ac:dyDescent="0.35">
      <c r="A21" s="620" t="s">
        <v>753</v>
      </c>
      <c r="B21" s="613"/>
      <c r="C21" s="546" t="s">
        <v>750</v>
      </c>
      <c r="D21" s="546"/>
      <c r="E21" s="547"/>
      <c r="F21" s="569" t="s">
        <v>743</v>
      </c>
      <c r="G21" s="570"/>
      <c r="H21" s="616">
        <v>13.59</v>
      </c>
      <c r="I21" s="617"/>
    </row>
    <row r="22" spans="1:9" ht="15.6" x14ac:dyDescent="0.3">
      <c r="A22" s="618" t="s">
        <v>754</v>
      </c>
      <c r="B22" s="611"/>
      <c r="C22" s="526" t="s">
        <v>755</v>
      </c>
      <c r="D22" s="526"/>
      <c r="E22" s="527"/>
      <c r="F22" s="572" t="s">
        <v>737</v>
      </c>
      <c r="G22" s="573"/>
      <c r="H22" s="572">
        <v>11.9</v>
      </c>
      <c r="I22" s="573"/>
    </row>
    <row r="23" spans="1:9" ht="15.6" x14ac:dyDescent="0.3">
      <c r="A23" s="619" t="s">
        <v>756</v>
      </c>
      <c r="B23" s="609"/>
      <c r="C23" s="531" t="s">
        <v>755</v>
      </c>
      <c r="D23" s="531"/>
      <c r="E23" s="532"/>
      <c r="F23" s="533" t="s">
        <v>739</v>
      </c>
      <c r="G23" s="534"/>
      <c r="H23" s="533">
        <v>12.82</v>
      </c>
      <c r="I23" s="534"/>
    </row>
    <row r="24" spans="1:9" ht="15.6" x14ac:dyDescent="0.3">
      <c r="A24" s="619" t="s">
        <v>757</v>
      </c>
      <c r="B24" s="609"/>
      <c r="C24" s="531" t="s">
        <v>755</v>
      </c>
      <c r="D24" s="531"/>
      <c r="E24" s="532"/>
      <c r="F24" s="533" t="s">
        <v>741</v>
      </c>
      <c r="G24" s="534"/>
      <c r="H24" s="533">
        <v>11.9</v>
      </c>
      <c r="I24" s="534"/>
    </row>
    <row r="25" spans="1:9" ht="16.2" thickBot="1" x14ac:dyDescent="0.35">
      <c r="A25" s="620" t="s">
        <v>758</v>
      </c>
      <c r="B25" s="613"/>
      <c r="C25" s="546" t="s">
        <v>755</v>
      </c>
      <c r="D25" s="546"/>
      <c r="E25" s="547"/>
      <c r="F25" s="569" t="s">
        <v>743</v>
      </c>
      <c r="G25" s="570"/>
      <c r="H25" s="569">
        <v>13.59</v>
      </c>
      <c r="I25" s="570"/>
    </row>
    <row r="26" spans="1:9" ht="15.6" x14ac:dyDescent="0.3">
      <c r="A26" s="42"/>
      <c r="B26" s="42"/>
      <c r="C26" s="12"/>
      <c r="D26" s="12"/>
      <c r="E26" s="12"/>
      <c r="F26" s="17"/>
      <c r="G26" s="17"/>
      <c r="H26" s="106"/>
      <c r="I26" s="9"/>
    </row>
    <row r="27" spans="1:9" ht="15.6" x14ac:dyDescent="0.3">
      <c r="A27" s="42"/>
      <c r="B27" s="42"/>
      <c r="C27" s="12"/>
      <c r="D27" s="12"/>
      <c r="E27" s="12"/>
      <c r="F27" s="17"/>
      <c r="G27" s="17"/>
      <c r="H27" s="106"/>
      <c r="I27" s="9"/>
    </row>
    <row r="28" spans="1:9" ht="15.6" x14ac:dyDescent="0.3">
      <c r="A28" s="61" t="s">
        <v>181</v>
      </c>
      <c r="B28" s="4"/>
      <c r="C28" s="4"/>
      <c r="D28" s="4"/>
      <c r="E28" s="4"/>
      <c r="F28" s="4"/>
      <c r="G28" s="4"/>
      <c r="H28" s="4"/>
      <c r="I28" s="4"/>
    </row>
    <row r="29" spans="1:9" ht="15.6" x14ac:dyDescent="0.3">
      <c r="A29" s="61" t="s">
        <v>182</v>
      </c>
      <c r="B29" s="571" t="s">
        <v>183</v>
      </c>
      <c r="C29" s="571"/>
      <c r="D29" s="571" t="s">
        <v>184</v>
      </c>
      <c r="E29" s="571"/>
      <c r="F29" s="14" t="s">
        <v>185</v>
      </c>
      <c r="G29" s="14" t="s">
        <v>186</v>
      </c>
      <c r="H29" s="571" t="s">
        <v>187</v>
      </c>
      <c r="I29" s="571"/>
    </row>
    <row r="30" spans="1:9" ht="15.6" x14ac:dyDescent="0.3">
      <c r="A30" s="4" t="s">
        <v>737</v>
      </c>
      <c r="B30" s="12">
        <v>35</v>
      </c>
      <c r="C30" s="12"/>
      <c r="D30" s="621">
        <v>10.5</v>
      </c>
      <c r="E30" s="621"/>
      <c r="F30" s="12">
        <v>33.39</v>
      </c>
      <c r="G30" s="12">
        <v>54</v>
      </c>
      <c r="H30" s="98">
        <v>567</v>
      </c>
      <c r="I30" s="98"/>
    </row>
    <row r="31" spans="1:9" ht="15.6" x14ac:dyDescent="0.3">
      <c r="A31" s="4" t="s">
        <v>739</v>
      </c>
      <c r="B31" s="12">
        <v>35</v>
      </c>
      <c r="C31" s="12"/>
      <c r="D31" s="621">
        <v>10.5</v>
      </c>
      <c r="E31" s="621"/>
      <c r="F31" s="12">
        <v>33.39</v>
      </c>
      <c r="G31" s="12">
        <v>54</v>
      </c>
      <c r="H31" s="98">
        <v>567</v>
      </c>
      <c r="I31" s="98"/>
    </row>
    <row r="32" spans="1:9" ht="15.6" x14ac:dyDescent="0.3">
      <c r="A32" s="4" t="s">
        <v>759</v>
      </c>
      <c r="B32" s="12">
        <v>40</v>
      </c>
      <c r="C32" s="12"/>
      <c r="D32" s="548">
        <v>8.8000000000000007</v>
      </c>
      <c r="E32" s="548"/>
      <c r="F32" s="12">
        <v>31.24</v>
      </c>
      <c r="G32" s="12">
        <v>70</v>
      </c>
      <c r="H32" s="12">
        <v>616</v>
      </c>
      <c r="I32" s="4"/>
    </row>
    <row r="33" spans="1:9" ht="15.6" x14ac:dyDescent="0.3">
      <c r="A33" s="4" t="s">
        <v>743</v>
      </c>
      <c r="B33" s="12">
        <v>30</v>
      </c>
      <c r="C33" s="4"/>
      <c r="D33" s="548">
        <v>6</v>
      </c>
      <c r="E33" s="548"/>
      <c r="F33" s="12">
        <v>16.440000000000001</v>
      </c>
      <c r="G33" s="12">
        <v>152</v>
      </c>
      <c r="H33" s="12">
        <v>912</v>
      </c>
      <c r="I33" s="4"/>
    </row>
  </sheetData>
  <mergeCells count="77">
    <mergeCell ref="D33:E33"/>
    <mergeCell ref="B29:C29"/>
    <mergeCell ref="D29:E29"/>
    <mergeCell ref="H29:I29"/>
    <mergeCell ref="D30:E30"/>
    <mergeCell ref="D31:E31"/>
    <mergeCell ref="D32:E32"/>
    <mergeCell ref="A24:B24"/>
    <mergeCell ref="C24:E24"/>
    <mergeCell ref="F24:G24"/>
    <mergeCell ref="H24:I24"/>
    <mergeCell ref="A25:B25"/>
    <mergeCell ref="C25:E25"/>
    <mergeCell ref="F25:G25"/>
    <mergeCell ref="H25:I25"/>
    <mergeCell ref="A22:B22"/>
    <mergeCell ref="C22:E22"/>
    <mergeCell ref="F22:G22"/>
    <mergeCell ref="H22:I22"/>
    <mergeCell ref="A23:B23"/>
    <mergeCell ref="C23:E23"/>
    <mergeCell ref="F23:G23"/>
    <mergeCell ref="H23:I23"/>
    <mergeCell ref="A20:B20"/>
    <mergeCell ref="C20:E20"/>
    <mergeCell ref="F20:G20"/>
    <mergeCell ref="H20:I20"/>
    <mergeCell ref="A21:B21"/>
    <mergeCell ref="C21:E21"/>
    <mergeCell ref="F21:G21"/>
    <mergeCell ref="H21:I21"/>
    <mergeCell ref="A18:B18"/>
    <mergeCell ref="C18:E18"/>
    <mergeCell ref="F18:G18"/>
    <mergeCell ref="H18:I18"/>
    <mergeCell ref="A19:B19"/>
    <mergeCell ref="C19:E19"/>
    <mergeCell ref="F19:G19"/>
    <mergeCell ref="H19:I19"/>
    <mergeCell ref="A16:B16"/>
    <mergeCell ref="C16:E16"/>
    <mergeCell ref="F16:G16"/>
    <mergeCell ref="H16:I16"/>
    <mergeCell ref="A17:B17"/>
    <mergeCell ref="C17:E17"/>
    <mergeCell ref="F17:G17"/>
    <mergeCell ref="H17:I17"/>
    <mergeCell ref="A14:B14"/>
    <mergeCell ref="C14:E14"/>
    <mergeCell ref="F14:G14"/>
    <mergeCell ref="H14:I14"/>
    <mergeCell ref="A15:B15"/>
    <mergeCell ref="C15:E15"/>
    <mergeCell ref="F15:G15"/>
    <mergeCell ref="H15:I15"/>
    <mergeCell ref="A12:B12"/>
    <mergeCell ref="C12:E12"/>
    <mergeCell ref="F12:G12"/>
    <mergeCell ref="H12:I12"/>
    <mergeCell ref="A13:B13"/>
    <mergeCell ref="C13:E13"/>
    <mergeCell ref="F13:G13"/>
    <mergeCell ref="H13:I13"/>
    <mergeCell ref="A11:B11"/>
    <mergeCell ref="C11:E11"/>
    <mergeCell ref="F11:G11"/>
    <mergeCell ref="H11:I11"/>
    <mergeCell ref="F1:H1"/>
    <mergeCell ref="A2:H2"/>
    <mergeCell ref="H7:I7"/>
    <mergeCell ref="A8:B8"/>
    <mergeCell ref="C8:E8"/>
    <mergeCell ref="H9:I9"/>
    <mergeCell ref="A10:B10"/>
    <mergeCell ref="C10:E10"/>
    <mergeCell ref="F10:G10"/>
    <mergeCell ref="H10:I10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8" tint="-0.249977111117893"/>
  </sheetPr>
  <dimension ref="A1:K274"/>
  <sheetViews>
    <sheetView showGridLines="0" workbookViewId="0">
      <selection activeCell="G265" sqref="G265"/>
    </sheetView>
  </sheetViews>
  <sheetFormatPr defaultRowHeight="14.4" x14ac:dyDescent="0.3"/>
  <cols>
    <col min="1" max="1" width="12.5546875" customWidth="1"/>
    <col min="2" max="2" width="10.88671875" customWidth="1"/>
    <col min="7" max="7" width="14" customWidth="1"/>
    <col min="8" max="8" width="12.33203125" bestFit="1" customWidth="1"/>
    <col min="9" max="9" width="11" bestFit="1" customWidth="1"/>
  </cols>
  <sheetData>
    <row r="1" spans="1:11" ht="15.6" x14ac:dyDescent="0.3">
      <c r="F1" s="479" t="s">
        <v>72</v>
      </c>
      <c r="G1" s="479"/>
      <c r="H1" s="479"/>
    </row>
    <row r="2" spans="1:11" ht="22.8" x14ac:dyDescent="0.4">
      <c r="A2" s="503" t="s">
        <v>760</v>
      </c>
      <c r="B2" s="503"/>
      <c r="C2" s="503"/>
      <c r="D2" s="503"/>
      <c r="E2" s="503"/>
      <c r="F2" s="503"/>
      <c r="G2" s="503"/>
      <c r="H2" s="503"/>
      <c r="I2" s="194"/>
      <c r="J2" s="194"/>
      <c r="K2" s="194"/>
    </row>
    <row r="3" spans="1:11" ht="15.6" x14ac:dyDescent="0.3">
      <c r="A3" s="10"/>
      <c r="B3" s="10"/>
      <c r="C3" s="10"/>
      <c r="D3" s="10"/>
      <c r="E3" s="10"/>
      <c r="F3" s="10"/>
      <c r="G3" s="10"/>
      <c r="H3" s="10"/>
      <c r="I3" s="10"/>
      <c r="J3" s="70"/>
      <c r="K3" s="62"/>
    </row>
    <row r="4" spans="1:11" ht="15.6" x14ac:dyDescent="0.3">
      <c r="A4" s="31" t="s">
        <v>761</v>
      </c>
      <c r="B4" s="31"/>
      <c r="C4" s="31" t="s">
        <v>762</v>
      </c>
      <c r="D4" s="31"/>
      <c r="E4" s="31"/>
      <c r="F4" s="31" t="s">
        <v>763</v>
      </c>
      <c r="H4" s="31"/>
      <c r="I4" s="4"/>
      <c r="J4" s="4"/>
      <c r="K4" s="62"/>
    </row>
    <row r="5" spans="1:11" ht="15.6" x14ac:dyDescent="0.3">
      <c r="A5" s="31" t="s">
        <v>764</v>
      </c>
      <c r="B5" s="31"/>
      <c r="C5" s="31" t="s">
        <v>765</v>
      </c>
      <c r="D5" s="31"/>
      <c r="E5" s="31"/>
      <c r="F5" s="31" t="s">
        <v>766</v>
      </c>
      <c r="H5" s="31"/>
      <c r="I5" s="4"/>
      <c r="J5" s="4"/>
      <c r="K5" s="62"/>
    </row>
    <row r="6" spans="1:11" ht="15.6" x14ac:dyDescent="0.3">
      <c r="A6" s="31" t="s">
        <v>767</v>
      </c>
      <c r="B6" s="31"/>
      <c r="C6" s="31" t="s">
        <v>768</v>
      </c>
      <c r="D6" s="31"/>
      <c r="E6" s="31"/>
      <c r="F6" s="31" t="s">
        <v>769</v>
      </c>
      <c r="H6" s="31"/>
      <c r="I6" s="4"/>
      <c r="J6" s="4"/>
      <c r="K6" s="62"/>
    </row>
    <row r="7" spans="1:11" ht="15.6" x14ac:dyDescent="0.3">
      <c r="A7" s="4"/>
      <c r="B7" s="4"/>
      <c r="C7" s="4"/>
      <c r="D7" s="4"/>
      <c r="E7" s="4"/>
      <c r="F7" s="4"/>
      <c r="G7" s="4"/>
      <c r="H7" s="4"/>
      <c r="I7" s="4"/>
      <c r="J7" s="4"/>
      <c r="K7" s="62"/>
    </row>
    <row r="8" spans="1:11" s="199" customFormat="1" ht="15.6" x14ac:dyDescent="0.3">
      <c r="A8" s="197" t="s">
        <v>770</v>
      </c>
      <c r="B8" s="198"/>
      <c r="C8" s="198"/>
      <c r="D8" s="198"/>
      <c r="E8" s="198"/>
      <c r="F8" s="198"/>
      <c r="G8" s="198"/>
      <c r="H8" s="198"/>
      <c r="I8" s="198"/>
      <c r="J8" s="198"/>
      <c r="K8" s="198"/>
    </row>
    <row r="9" spans="1:11" s="199" customFormat="1" ht="15.6" x14ac:dyDescent="0.3">
      <c r="A9" s="200" t="s">
        <v>771</v>
      </c>
      <c r="B9" s="198"/>
      <c r="C9" s="198"/>
      <c r="D9" s="198"/>
      <c r="E9" s="198"/>
      <c r="F9" s="198"/>
      <c r="G9" s="198"/>
      <c r="H9" s="198"/>
      <c r="I9" s="198"/>
      <c r="J9" s="198"/>
      <c r="K9" s="198"/>
    </row>
    <row r="10" spans="1:11" ht="16.2" thickBot="1" x14ac:dyDescent="0.35">
      <c r="A10" s="4"/>
      <c r="B10" s="4"/>
      <c r="C10" s="4"/>
      <c r="D10" s="4"/>
      <c r="E10" s="4"/>
      <c r="F10" s="4"/>
      <c r="G10" s="4"/>
      <c r="H10" s="4"/>
      <c r="I10" s="4"/>
      <c r="J10" s="4"/>
      <c r="K10" s="62"/>
    </row>
    <row r="11" spans="1:11" ht="15.6" x14ac:dyDescent="0.3">
      <c r="A11" s="535" t="s">
        <v>144</v>
      </c>
      <c r="B11" s="536"/>
      <c r="C11" s="535" t="s">
        <v>145</v>
      </c>
      <c r="D11" s="539"/>
      <c r="E11" s="536"/>
      <c r="F11" s="535" t="s">
        <v>146</v>
      </c>
      <c r="G11" s="536"/>
      <c r="H11" s="541" t="s">
        <v>147</v>
      </c>
      <c r="I11" s="49"/>
      <c r="J11" s="71"/>
      <c r="K11" s="72"/>
    </row>
    <row r="12" spans="1:11" ht="16.2" thickBot="1" x14ac:dyDescent="0.35">
      <c r="A12" s="537"/>
      <c r="B12" s="538"/>
      <c r="C12" s="537"/>
      <c r="D12" s="540"/>
      <c r="E12" s="538"/>
      <c r="F12" s="537"/>
      <c r="G12" s="538"/>
      <c r="H12" s="542"/>
      <c r="I12" s="49"/>
      <c r="J12" s="73"/>
    </row>
    <row r="13" spans="1:11" ht="15.6" x14ac:dyDescent="0.3">
      <c r="A13" s="622" t="s">
        <v>772</v>
      </c>
      <c r="B13" s="623"/>
      <c r="C13" s="624" t="s">
        <v>773</v>
      </c>
      <c r="D13" s="625"/>
      <c r="E13" s="626"/>
      <c r="F13" s="572" t="s">
        <v>86</v>
      </c>
      <c r="G13" s="573"/>
      <c r="H13" s="68">
        <v>8.5020000000000007</v>
      </c>
    </row>
    <row r="14" spans="1:11" ht="15.6" x14ac:dyDescent="0.3">
      <c r="A14" s="627" t="s">
        <v>774</v>
      </c>
      <c r="B14" s="628"/>
      <c r="C14" s="629" t="s">
        <v>773</v>
      </c>
      <c r="D14" s="630"/>
      <c r="E14" s="631"/>
      <c r="F14" s="533" t="s">
        <v>775</v>
      </c>
      <c r="G14" s="534"/>
      <c r="H14" s="40">
        <v>22.652000000000001</v>
      </c>
    </row>
    <row r="15" spans="1:11" ht="15.6" x14ac:dyDescent="0.3">
      <c r="A15" s="627" t="s">
        <v>776</v>
      </c>
      <c r="B15" s="628"/>
      <c r="C15" s="629" t="s">
        <v>773</v>
      </c>
      <c r="D15" s="630"/>
      <c r="E15" s="631"/>
      <c r="F15" s="533" t="s">
        <v>777</v>
      </c>
      <c r="G15" s="534"/>
      <c r="H15" s="40">
        <v>10.151999999999999</v>
      </c>
    </row>
    <row r="16" spans="1:11" ht="15.6" x14ac:dyDescent="0.3">
      <c r="A16" s="627" t="s">
        <v>778</v>
      </c>
      <c r="B16" s="628"/>
      <c r="C16" s="629" t="s">
        <v>773</v>
      </c>
      <c r="D16" s="630"/>
      <c r="E16" s="631"/>
      <c r="F16" s="530" t="s">
        <v>779</v>
      </c>
      <c r="G16" s="532"/>
      <c r="H16" s="40">
        <v>6.47</v>
      </c>
    </row>
    <row r="17" spans="1:8" ht="15.6" x14ac:dyDescent="0.3">
      <c r="A17" s="627" t="s">
        <v>780</v>
      </c>
      <c r="B17" s="628"/>
      <c r="C17" s="629" t="s">
        <v>773</v>
      </c>
      <c r="D17" s="630"/>
      <c r="E17" s="631"/>
      <c r="F17" s="533" t="s">
        <v>781</v>
      </c>
      <c r="G17" s="534"/>
      <c r="H17" s="40">
        <v>7.74</v>
      </c>
    </row>
    <row r="18" spans="1:8" ht="15.6" x14ac:dyDescent="0.3">
      <c r="A18" s="627" t="s">
        <v>782</v>
      </c>
      <c r="B18" s="628"/>
      <c r="C18" s="629" t="s">
        <v>773</v>
      </c>
      <c r="D18" s="630"/>
      <c r="E18" s="631"/>
      <c r="F18" s="533" t="s">
        <v>783</v>
      </c>
      <c r="G18" s="534"/>
      <c r="H18" s="40">
        <v>7.74</v>
      </c>
    </row>
    <row r="19" spans="1:8" ht="15.6" x14ac:dyDescent="0.3">
      <c r="A19" s="627" t="s">
        <v>784</v>
      </c>
      <c r="B19" s="628"/>
      <c r="C19" s="629" t="s">
        <v>773</v>
      </c>
      <c r="D19" s="630"/>
      <c r="E19" s="631"/>
      <c r="F19" s="533" t="s">
        <v>785</v>
      </c>
      <c r="G19" s="534"/>
      <c r="H19" s="40">
        <v>8.1210000000000004</v>
      </c>
    </row>
    <row r="20" spans="1:8" ht="15.6" x14ac:dyDescent="0.3">
      <c r="A20" s="627" t="s">
        <v>786</v>
      </c>
      <c r="B20" s="628"/>
      <c r="C20" s="629" t="s">
        <v>773</v>
      </c>
      <c r="D20" s="630"/>
      <c r="E20" s="631"/>
      <c r="F20" s="533" t="s">
        <v>787</v>
      </c>
      <c r="G20" s="534"/>
      <c r="H20" s="40">
        <v>9.391</v>
      </c>
    </row>
    <row r="21" spans="1:8" ht="15.6" x14ac:dyDescent="0.3">
      <c r="A21" s="627" t="s">
        <v>788</v>
      </c>
      <c r="B21" s="628"/>
      <c r="C21" s="629" t="s">
        <v>773</v>
      </c>
      <c r="D21" s="630"/>
      <c r="E21" s="631"/>
      <c r="F21" s="533" t="s">
        <v>87</v>
      </c>
      <c r="G21" s="534"/>
      <c r="H21" s="40">
        <v>6.47</v>
      </c>
    </row>
    <row r="22" spans="1:8" ht="15.6" x14ac:dyDescent="0.3">
      <c r="A22" s="627" t="s">
        <v>789</v>
      </c>
      <c r="B22" s="628"/>
      <c r="C22" s="629" t="s">
        <v>773</v>
      </c>
      <c r="D22" s="630"/>
      <c r="E22" s="631"/>
      <c r="F22" s="533" t="s">
        <v>790</v>
      </c>
      <c r="G22" s="534"/>
      <c r="H22" s="40">
        <v>14.212</v>
      </c>
    </row>
    <row r="23" spans="1:8" ht="15.6" x14ac:dyDescent="0.3">
      <c r="A23" s="627" t="s">
        <v>791</v>
      </c>
      <c r="B23" s="628"/>
      <c r="C23" s="629" t="s">
        <v>773</v>
      </c>
      <c r="D23" s="630"/>
      <c r="E23" s="631"/>
      <c r="F23" s="533" t="s">
        <v>792</v>
      </c>
      <c r="G23" s="534"/>
      <c r="H23" s="40">
        <v>8.6910000000000007</v>
      </c>
    </row>
    <row r="24" spans="1:8" ht="15.6" x14ac:dyDescent="0.3">
      <c r="A24" s="632" t="s">
        <v>793</v>
      </c>
      <c r="B24" s="633"/>
      <c r="C24" s="629" t="s">
        <v>773</v>
      </c>
      <c r="D24" s="630"/>
      <c r="E24" s="631"/>
      <c r="F24" s="533" t="s">
        <v>794</v>
      </c>
      <c r="G24" s="534"/>
      <c r="H24" s="40">
        <v>11.294</v>
      </c>
    </row>
    <row r="25" spans="1:8" ht="15.6" x14ac:dyDescent="0.3">
      <c r="A25" s="632" t="s">
        <v>795</v>
      </c>
      <c r="B25" s="633"/>
      <c r="C25" s="629" t="s">
        <v>773</v>
      </c>
      <c r="D25" s="630"/>
      <c r="E25" s="631"/>
      <c r="F25" s="634" t="s">
        <v>796</v>
      </c>
      <c r="G25" s="635"/>
      <c r="H25" s="40">
        <v>11.991</v>
      </c>
    </row>
    <row r="26" spans="1:8" ht="15.6" x14ac:dyDescent="0.3">
      <c r="A26" s="627" t="s">
        <v>797</v>
      </c>
      <c r="B26" s="628"/>
      <c r="C26" s="629" t="s">
        <v>773</v>
      </c>
      <c r="D26" s="630"/>
      <c r="E26" s="631"/>
      <c r="F26" s="636" t="s">
        <v>798</v>
      </c>
      <c r="G26" s="637"/>
      <c r="H26" s="66">
        <v>6.7240000000000002</v>
      </c>
    </row>
    <row r="27" spans="1:8" ht="15.6" x14ac:dyDescent="0.3">
      <c r="A27" s="632" t="s">
        <v>799</v>
      </c>
      <c r="B27" s="633"/>
      <c r="C27" s="629" t="s">
        <v>773</v>
      </c>
      <c r="D27" s="630"/>
      <c r="E27" s="631"/>
      <c r="F27" s="636" t="s">
        <v>800</v>
      </c>
      <c r="G27" s="637"/>
      <c r="H27" s="66">
        <v>7.5590000000000002</v>
      </c>
    </row>
    <row r="28" spans="1:8" ht="15.6" x14ac:dyDescent="0.3">
      <c r="A28" s="627" t="s">
        <v>801</v>
      </c>
      <c r="B28" s="628"/>
      <c r="C28" s="629" t="s">
        <v>773</v>
      </c>
      <c r="D28" s="630"/>
      <c r="E28" s="631"/>
      <c r="F28" s="634" t="s">
        <v>802</v>
      </c>
      <c r="G28" s="635"/>
      <c r="H28" s="66">
        <v>13.579000000000001</v>
      </c>
    </row>
    <row r="29" spans="1:8" ht="15.6" x14ac:dyDescent="0.3">
      <c r="A29" s="627" t="s">
        <v>803</v>
      </c>
      <c r="B29" s="628"/>
      <c r="C29" s="629" t="s">
        <v>773</v>
      </c>
      <c r="D29" s="630"/>
      <c r="E29" s="631"/>
      <c r="F29" s="636" t="s">
        <v>804</v>
      </c>
      <c r="G29" s="637"/>
      <c r="H29" s="66">
        <v>13.579000000000001</v>
      </c>
    </row>
    <row r="30" spans="1:8" ht="15.6" x14ac:dyDescent="0.3">
      <c r="A30" s="627" t="s">
        <v>805</v>
      </c>
      <c r="B30" s="628"/>
      <c r="C30" s="629" t="s">
        <v>773</v>
      </c>
      <c r="D30" s="630"/>
      <c r="E30" s="631"/>
      <c r="F30" s="636" t="s">
        <v>806</v>
      </c>
      <c r="G30" s="637"/>
      <c r="H30" s="66">
        <v>6.6609999999999996</v>
      </c>
    </row>
    <row r="31" spans="1:8" ht="15.6" x14ac:dyDescent="0.3">
      <c r="A31" s="627" t="s">
        <v>807</v>
      </c>
      <c r="B31" s="628"/>
      <c r="C31" s="629" t="s">
        <v>773</v>
      </c>
      <c r="D31" s="630"/>
      <c r="E31" s="631"/>
      <c r="F31" s="634" t="s">
        <v>808</v>
      </c>
      <c r="G31" s="635"/>
      <c r="H31" s="66">
        <v>7.5490000000000004</v>
      </c>
    </row>
    <row r="32" spans="1:8" ht="15.6" x14ac:dyDescent="0.3">
      <c r="A32" s="627" t="s">
        <v>809</v>
      </c>
      <c r="B32" s="628"/>
      <c r="C32" s="629" t="s">
        <v>773</v>
      </c>
      <c r="D32" s="630"/>
      <c r="E32" s="631"/>
      <c r="F32" s="634" t="s">
        <v>810</v>
      </c>
      <c r="G32" s="635"/>
      <c r="H32" s="66">
        <v>7.5490000000000004</v>
      </c>
    </row>
    <row r="33" spans="1:8" ht="15.6" x14ac:dyDescent="0.3">
      <c r="A33" s="627" t="s">
        <v>811</v>
      </c>
      <c r="B33" s="628"/>
      <c r="C33" s="629" t="s">
        <v>773</v>
      </c>
      <c r="D33" s="630"/>
      <c r="E33" s="631"/>
      <c r="F33" s="634" t="s">
        <v>812</v>
      </c>
      <c r="G33" s="635"/>
      <c r="H33" s="66">
        <v>11.483000000000001</v>
      </c>
    </row>
    <row r="34" spans="1:8" ht="15.6" x14ac:dyDescent="0.3">
      <c r="A34" s="627" t="s">
        <v>813</v>
      </c>
      <c r="B34" s="628"/>
      <c r="C34" s="629" t="s">
        <v>773</v>
      </c>
      <c r="D34" s="630"/>
      <c r="E34" s="631"/>
      <c r="F34" s="634" t="s">
        <v>498</v>
      </c>
      <c r="G34" s="635"/>
      <c r="H34" s="66">
        <v>10.532</v>
      </c>
    </row>
    <row r="35" spans="1:8" ht="15.6" x14ac:dyDescent="0.3">
      <c r="A35" s="627" t="s">
        <v>814</v>
      </c>
      <c r="B35" s="628"/>
      <c r="C35" s="629" t="s">
        <v>773</v>
      </c>
      <c r="D35" s="630"/>
      <c r="E35" s="631"/>
      <c r="F35" s="634" t="s">
        <v>494</v>
      </c>
      <c r="G35" s="635"/>
      <c r="H35" s="66">
        <v>8.7550000000000008</v>
      </c>
    </row>
    <row r="36" spans="1:8" ht="16.2" thickBot="1" x14ac:dyDescent="0.35">
      <c r="A36" s="559" t="s">
        <v>815</v>
      </c>
      <c r="B36" s="560"/>
      <c r="C36" s="561" t="s">
        <v>773</v>
      </c>
      <c r="D36" s="562"/>
      <c r="E36" s="563"/>
      <c r="F36" s="638" t="s">
        <v>496</v>
      </c>
      <c r="G36" s="639"/>
      <c r="H36" s="41">
        <v>4.694</v>
      </c>
    </row>
    <row r="37" spans="1:8" ht="15.6" x14ac:dyDescent="0.3">
      <c r="A37" s="622" t="s">
        <v>816</v>
      </c>
      <c r="B37" s="623"/>
      <c r="C37" s="624" t="s">
        <v>817</v>
      </c>
      <c r="D37" s="625"/>
      <c r="E37" s="626"/>
      <c r="F37" s="572" t="s">
        <v>86</v>
      </c>
      <c r="G37" s="573"/>
      <c r="H37" s="68">
        <v>8.5020000000000007</v>
      </c>
    </row>
    <row r="38" spans="1:8" ht="15.6" x14ac:dyDescent="0.3">
      <c r="A38" s="627" t="s">
        <v>818</v>
      </c>
      <c r="B38" s="628"/>
      <c r="C38" s="629" t="s">
        <v>817</v>
      </c>
      <c r="D38" s="630"/>
      <c r="E38" s="631"/>
      <c r="F38" s="533" t="s">
        <v>775</v>
      </c>
      <c r="G38" s="534"/>
      <c r="H38" s="40">
        <v>22.652000000000001</v>
      </c>
    </row>
    <row r="39" spans="1:8" ht="15.6" x14ac:dyDescent="0.3">
      <c r="A39" s="627" t="s">
        <v>819</v>
      </c>
      <c r="B39" s="628"/>
      <c r="C39" s="629" t="s">
        <v>817</v>
      </c>
      <c r="D39" s="630"/>
      <c r="E39" s="631"/>
      <c r="F39" s="533" t="s">
        <v>777</v>
      </c>
      <c r="G39" s="534"/>
      <c r="H39" s="40">
        <v>10.151999999999999</v>
      </c>
    </row>
    <row r="40" spans="1:8" ht="15.6" x14ac:dyDescent="0.3">
      <c r="A40" s="627" t="s">
        <v>820</v>
      </c>
      <c r="B40" s="628"/>
      <c r="C40" s="629" t="s">
        <v>817</v>
      </c>
      <c r="D40" s="630"/>
      <c r="E40" s="631"/>
      <c r="F40" s="530" t="s">
        <v>779</v>
      </c>
      <c r="G40" s="532"/>
      <c r="H40" s="40">
        <v>6.47</v>
      </c>
    </row>
    <row r="41" spans="1:8" ht="15.6" x14ac:dyDescent="0.3">
      <c r="A41" s="627" t="s">
        <v>821</v>
      </c>
      <c r="B41" s="628"/>
      <c r="C41" s="629" t="s">
        <v>817</v>
      </c>
      <c r="D41" s="630"/>
      <c r="E41" s="631"/>
      <c r="F41" s="533" t="s">
        <v>781</v>
      </c>
      <c r="G41" s="534"/>
      <c r="H41" s="40">
        <v>7.74</v>
      </c>
    </row>
    <row r="42" spans="1:8" ht="15.6" x14ac:dyDescent="0.3">
      <c r="A42" s="627" t="s">
        <v>822</v>
      </c>
      <c r="B42" s="628"/>
      <c r="C42" s="629" t="s">
        <v>817</v>
      </c>
      <c r="D42" s="630"/>
      <c r="E42" s="631"/>
      <c r="F42" s="533" t="s">
        <v>783</v>
      </c>
      <c r="G42" s="534"/>
      <c r="H42" s="40">
        <v>7.74</v>
      </c>
    </row>
    <row r="43" spans="1:8" ht="15.6" x14ac:dyDescent="0.3">
      <c r="A43" s="627" t="s">
        <v>823</v>
      </c>
      <c r="B43" s="628"/>
      <c r="C43" s="629" t="s">
        <v>817</v>
      </c>
      <c r="D43" s="630"/>
      <c r="E43" s="631"/>
      <c r="F43" s="533" t="s">
        <v>785</v>
      </c>
      <c r="G43" s="534"/>
      <c r="H43" s="40">
        <v>8.1210000000000004</v>
      </c>
    </row>
    <row r="44" spans="1:8" ht="15.6" x14ac:dyDescent="0.3">
      <c r="A44" s="627" t="s">
        <v>824</v>
      </c>
      <c r="B44" s="628"/>
      <c r="C44" s="629" t="s">
        <v>817</v>
      </c>
      <c r="D44" s="630"/>
      <c r="E44" s="631"/>
      <c r="F44" s="533" t="s">
        <v>787</v>
      </c>
      <c r="G44" s="534"/>
      <c r="H44" s="40">
        <v>9.391</v>
      </c>
    </row>
    <row r="45" spans="1:8" ht="15.6" x14ac:dyDescent="0.3">
      <c r="A45" s="627" t="s">
        <v>825</v>
      </c>
      <c r="B45" s="628"/>
      <c r="C45" s="629" t="s">
        <v>817</v>
      </c>
      <c r="D45" s="630"/>
      <c r="E45" s="631"/>
      <c r="F45" s="533" t="s">
        <v>87</v>
      </c>
      <c r="G45" s="534"/>
      <c r="H45" s="40">
        <v>6.47</v>
      </c>
    </row>
    <row r="46" spans="1:8" ht="15.6" x14ac:dyDescent="0.3">
      <c r="A46" s="627" t="s">
        <v>826</v>
      </c>
      <c r="B46" s="628"/>
      <c r="C46" s="629" t="s">
        <v>817</v>
      </c>
      <c r="D46" s="630"/>
      <c r="E46" s="631"/>
      <c r="F46" s="533" t="s">
        <v>790</v>
      </c>
      <c r="G46" s="534"/>
      <c r="H46" s="40">
        <v>14.212</v>
      </c>
    </row>
    <row r="47" spans="1:8" ht="15.6" x14ac:dyDescent="0.3">
      <c r="A47" s="627" t="s">
        <v>827</v>
      </c>
      <c r="B47" s="628"/>
      <c r="C47" s="629" t="s">
        <v>817</v>
      </c>
      <c r="D47" s="630"/>
      <c r="E47" s="631"/>
      <c r="F47" s="533" t="s">
        <v>792</v>
      </c>
      <c r="G47" s="534"/>
      <c r="H47" s="40">
        <v>8.6910000000000007</v>
      </c>
    </row>
    <row r="48" spans="1:8" ht="15.6" x14ac:dyDescent="0.3">
      <c r="A48" s="632" t="s">
        <v>828</v>
      </c>
      <c r="B48" s="633"/>
      <c r="C48" s="629" t="s">
        <v>817</v>
      </c>
      <c r="D48" s="630"/>
      <c r="E48" s="631"/>
      <c r="F48" s="533" t="s">
        <v>794</v>
      </c>
      <c r="G48" s="534"/>
      <c r="H48" s="40">
        <v>11.294</v>
      </c>
    </row>
    <row r="49" spans="1:8" ht="15.6" x14ac:dyDescent="0.3">
      <c r="A49" s="632" t="s">
        <v>829</v>
      </c>
      <c r="B49" s="633"/>
      <c r="C49" s="629" t="s">
        <v>817</v>
      </c>
      <c r="D49" s="630"/>
      <c r="E49" s="631"/>
      <c r="F49" s="634" t="s">
        <v>796</v>
      </c>
      <c r="G49" s="635"/>
      <c r="H49" s="40">
        <v>11.991</v>
      </c>
    </row>
    <row r="50" spans="1:8" ht="15.6" x14ac:dyDescent="0.3">
      <c r="A50" s="627" t="s">
        <v>830</v>
      </c>
      <c r="B50" s="628"/>
      <c r="C50" s="629" t="s">
        <v>817</v>
      </c>
      <c r="D50" s="630"/>
      <c r="E50" s="631"/>
      <c r="F50" s="636" t="s">
        <v>798</v>
      </c>
      <c r="G50" s="637"/>
      <c r="H50" s="66">
        <v>6.7240000000000002</v>
      </c>
    </row>
    <row r="51" spans="1:8" ht="15.6" x14ac:dyDescent="0.3">
      <c r="A51" s="632" t="s">
        <v>831</v>
      </c>
      <c r="B51" s="633"/>
      <c r="C51" s="629" t="s">
        <v>817</v>
      </c>
      <c r="D51" s="630"/>
      <c r="E51" s="631"/>
      <c r="F51" s="636" t="s">
        <v>800</v>
      </c>
      <c r="G51" s="637"/>
      <c r="H51" s="66">
        <v>7.5590000000000002</v>
      </c>
    </row>
    <row r="52" spans="1:8" ht="15.6" x14ac:dyDescent="0.3">
      <c r="A52" s="627" t="s">
        <v>832</v>
      </c>
      <c r="B52" s="628"/>
      <c r="C52" s="629" t="s">
        <v>817</v>
      </c>
      <c r="D52" s="630"/>
      <c r="E52" s="631"/>
      <c r="F52" s="634" t="s">
        <v>802</v>
      </c>
      <c r="G52" s="635"/>
      <c r="H52" s="66">
        <v>13.579000000000001</v>
      </c>
    </row>
    <row r="53" spans="1:8" ht="15.6" x14ac:dyDescent="0.3">
      <c r="A53" s="627" t="s">
        <v>833</v>
      </c>
      <c r="B53" s="628"/>
      <c r="C53" s="629" t="s">
        <v>817</v>
      </c>
      <c r="D53" s="630"/>
      <c r="E53" s="631"/>
      <c r="F53" s="636" t="s">
        <v>804</v>
      </c>
      <c r="G53" s="637"/>
      <c r="H53" s="66">
        <v>13.579000000000001</v>
      </c>
    </row>
    <row r="54" spans="1:8" ht="15.6" x14ac:dyDescent="0.3">
      <c r="A54" s="627" t="s">
        <v>834</v>
      </c>
      <c r="B54" s="628"/>
      <c r="C54" s="629" t="s">
        <v>817</v>
      </c>
      <c r="D54" s="630"/>
      <c r="E54" s="631"/>
      <c r="F54" s="636" t="s">
        <v>806</v>
      </c>
      <c r="G54" s="637"/>
      <c r="H54" s="66">
        <v>6.6609999999999996</v>
      </c>
    </row>
    <row r="55" spans="1:8" ht="15.6" x14ac:dyDescent="0.3">
      <c r="A55" s="627" t="s">
        <v>835</v>
      </c>
      <c r="B55" s="628"/>
      <c r="C55" s="629" t="s">
        <v>817</v>
      </c>
      <c r="D55" s="630"/>
      <c r="E55" s="631"/>
      <c r="F55" s="634" t="s">
        <v>808</v>
      </c>
      <c r="G55" s="635"/>
      <c r="H55" s="66">
        <v>7.5490000000000004</v>
      </c>
    </row>
    <row r="56" spans="1:8" ht="15.6" x14ac:dyDescent="0.3">
      <c r="A56" s="627" t="s">
        <v>836</v>
      </c>
      <c r="B56" s="628"/>
      <c r="C56" s="629" t="s">
        <v>817</v>
      </c>
      <c r="D56" s="630"/>
      <c r="E56" s="631"/>
      <c r="F56" s="634" t="s">
        <v>810</v>
      </c>
      <c r="G56" s="635"/>
      <c r="H56" s="66">
        <v>7.5490000000000004</v>
      </c>
    </row>
    <row r="57" spans="1:8" ht="15.6" x14ac:dyDescent="0.3">
      <c r="A57" s="627" t="s">
        <v>837</v>
      </c>
      <c r="B57" s="628"/>
      <c r="C57" s="629" t="s">
        <v>817</v>
      </c>
      <c r="D57" s="630"/>
      <c r="E57" s="631"/>
      <c r="F57" s="634" t="s">
        <v>812</v>
      </c>
      <c r="G57" s="635"/>
      <c r="H57" s="66">
        <v>11.483000000000001</v>
      </c>
    </row>
    <row r="58" spans="1:8" ht="15.6" x14ac:dyDescent="0.3">
      <c r="A58" s="627" t="s">
        <v>838</v>
      </c>
      <c r="B58" s="628"/>
      <c r="C58" s="629" t="s">
        <v>817</v>
      </c>
      <c r="D58" s="630"/>
      <c r="E58" s="631"/>
      <c r="F58" s="634" t="s">
        <v>498</v>
      </c>
      <c r="G58" s="635"/>
      <c r="H58" s="66">
        <v>10.532</v>
      </c>
    </row>
    <row r="59" spans="1:8" ht="15.6" x14ac:dyDescent="0.3">
      <c r="A59" s="627" t="s">
        <v>839</v>
      </c>
      <c r="B59" s="628"/>
      <c r="C59" s="629" t="s">
        <v>817</v>
      </c>
      <c r="D59" s="630"/>
      <c r="E59" s="631"/>
      <c r="F59" s="634" t="s">
        <v>494</v>
      </c>
      <c r="G59" s="635"/>
      <c r="H59" s="66">
        <v>8.7550000000000008</v>
      </c>
    </row>
    <row r="60" spans="1:8" ht="16.2" thickBot="1" x14ac:dyDescent="0.35">
      <c r="A60" s="559" t="s">
        <v>840</v>
      </c>
      <c r="B60" s="560"/>
      <c r="C60" s="561" t="s">
        <v>817</v>
      </c>
      <c r="D60" s="562"/>
      <c r="E60" s="563"/>
      <c r="F60" s="638" t="s">
        <v>496</v>
      </c>
      <c r="G60" s="639"/>
      <c r="H60" s="41">
        <v>4.694</v>
      </c>
    </row>
    <row r="61" spans="1:8" ht="15.6" x14ac:dyDescent="0.3">
      <c r="A61" s="622" t="s">
        <v>841</v>
      </c>
      <c r="B61" s="623"/>
      <c r="C61" s="624" t="s">
        <v>842</v>
      </c>
      <c r="D61" s="625"/>
      <c r="E61" s="626"/>
      <c r="F61" s="572" t="s">
        <v>86</v>
      </c>
      <c r="G61" s="573"/>
      <c r="H61" s="68">
        <v>8.5020000000000007</v>
      </c>
    </row>
    <row r="62" spans="1:8" ht="15.6" x14ac:dyDescent="0.3">
      <c r="A62" s="627" t="s">
        <v>843</v>
      </c>
      <c r="B62" s="628"/>
      <c r="C62" s="629" t="s">
        <v>842</v>
      </c>
      <c r="D62" s="630"/>
      <c r="E62" s="631"/>
      <c r="F62" s="533" t="s">
        <v>775</v>
      </c>
      <c r="G62" s="534"/>
      <c r="H62" s="40">
        <v>22.652000000000001</v>
      </c>
    </row>
    <row r="63" spans="1:8" ht="15.6" x14ac:dyDescent="0.3">
      <c r="A63" s="627" t="s">
        <v>844</v>
      </c>
      <c r="B63" s="628"/>
      <c r="C63" s="629" t="s">
        <v>842</v>
      </c>
      <c r="D63" s="630"/>
      <c r="E63" s="631"/>
      <c r="F63" s="533" t="s">
        <v>777</v>
      </c>
      <c r="G63" s="534"/>
      <c r="H63" s="40">
        <v>10.151999999999999</v>
      </c>
    </row>
    <row r="64" spans="1:8" ht="15.6" x14ac:dyDescent="0.3">
      <c r="A64" s="627" t="s">
        <v>845</v>
      </c>
      <c r="B64" s="628"/>
      <c r="C64" s="629" t="s">
        <v>842</v>
      </c>
      <c r="D64" s="630"/>
      <c r="E64" s="631"/>
      <c r="F64" s="530" t="s">
        <v>779</v>
      </c>
      <c r="G64" s="532"/>
      <c r="H64" s="40">
        <v>6.47</v>
      </c>
    </row>
    <row r="65" spans="1:8" ht="15.6" x14ac:dyDescent="0.3">
      <c r="A65" s="627" t="s">
        <v>846</v>
      </c>
      <c r="B65" s="628"/>
      <c r="C65" s="629" t="s">
        <v>842</v>
      </c>
      <c r="D65" s="630"/>
      <c r="E65" s="631"/>
      <c r="F65" s="533" t="s">
        <v>781</v>
      </c>
      <c r="G65" s="534"/>
      <c r="H65" s="40">
        <v>7.74</v>
      </c>
    </row>
    <row r="66" spans="1:8" ht="15.6" x14ac:dyDescent="0.3">
      <c r="A66" s="627" t="s">
        <v>847</v>
      </c>
      <c r="B66" s="628"/>
      <c r="C66" s="629" t="s">
        <v>842</v>
      </c>
      <c r="D66" s="630"/>
      <c r="E66" s="631"/>
      <c r="F66" s="533" t="s">
        <v>783</v>
      </c>
      <c r="G66" s="534"/>
      <c r="H66" s="40">
        <v>7.74</v>
      </c>
    </row>
    <row r="67" spans="1:8" ht="15.6" x14ac:dyDescent="0.3">
      <c r="A67" s="627" t="s">
        <v>848</v>
      </c>
      <c r="B67" s="628"/>
      <c r="C67" s="629" t="s">
        <v>842</v>
      </c>
      <c r="D67" s="630"/>
      <c r="E67" s="631"/>
      <c r="F67" s="533" t="s">
        <v>785</v>
      </c>
      <c r="G67" s="534"/>
      <c r="H67" s="40">
        <v>8.1210000000000004</v>
      </c>
    </row>
    <row r="68" spans="1:8" ht="15.6" x14ac:dyDescent="0.3">
      <c r="A68" s="627" t="s">
        <v>849</v>
      </c>
      <c r="B68" s="628"/>
      <c r="C68" s="629" t="s">
        <v>842</v>
      </c>
      <c r="D68" s="630"/>
      <c r="E68" s="631"/>
      <c r="F68" s="533" t="s">
        <v>787</v>
      </c>
      <c r="G68" s="534"/>
      <c r="H68" s="40">
        <v>9.391</v>
      </c>
    </row>
    <row r="69" spans="1:8" ht="15.6" x14ac:dyDescent="0.3">
      <c r="A69" s="627" t="s">
        <v>850</v>
      </c>
      <c r="B69" s="628"/>
      <c r="C69" s="629" t="s">
        <v>842</v>
      </c>
      <c r="D69" s="630"/>
      <c r="E69" s="631"/>
      <c r="F69" s="533" t="s">
        <v>87</v>
      </c>
      <c r="G69" s="534"/>
      <c r="H69" s="40">
        <v>6.47</v>
      </c>
    </row>
    <row r="70" spans="1:8" ht="15.6" x14ac:dyDescent="0.3">
      <c r="A70" s="627" t="s">
        <v>851</v>
      </c>
      <c r="B70" s="628"/>
      <c r="C70" s="629" t="s">
        <v>842</v>
      </c>
      <c r="D70" s="630"/>
      <c r="E70" s="631"/>
      <c r="F70" s="533" t="s">
        <v>790</v>
      </c>
      <c r="G70" s="534"/>
      <c r="H70" s="40">
        <v>14.212</v>
      </c>
    </row>
    <row r="71" spans="1:8" ht="15.6" x14ac:dyDescent="0.3">
      <c r="A71" s="627" t="s">
        <v>852</v>
      </c>
      <c r="B71" s="628"/>
      <c r="C71" s="629" t="s">
        <v>842</v>
      </c>
      <c r="D71" s="630"/>
      <c r="E71" s="631"/>
      <c r="F71" s="533" t="s">
        <v>792</v>
      </c>
      <c r="G71" s="534"/>
      <c r="H71" s="40">
        <v>8.6910000000000007</v>
      </c>
    </row>
    <row r="72" spans="1:8" ht="15.6" x14ac:dyDescent="0.3">
      <c r="A72" s="632" t="s">
        <v>853</v>
      </c>
      <c r="B72" s="633"/>
      <c r="C72" s="629" t="s">
        <v>842</v>
      </c>
      <c r="D72" s="630"/>
      <c r="E72" s="631"/>
      <c r="F72" s="533" t="s">
        <v>794</v>
      </c>
      <c r="G72" s="534"/>
      <c r="H72" s="40">
        <v>8.6910000000000007</v>
      </c>
    </row>
    <row r="73" spans="1:8" ht="15.6" x14ac:dyDescent="0.3">
      <c r="A73" s="632" t="s">
        <v>854</v>
      </c>
      <c r="B73" s="633"/>
      <c r="C73" s="629" t="s">
        <v>842</v>
      </c>
      <c r="D73" s="630"/>
      <c r="E73" s="631"/>
      <c r="F73" s="634" t="s">
        <v>796</v>
      </c>
      <c r="G73" s="635"/>
      <c r="H73" s="40">
        <v>11.991</v>
      </c>
    </row>
    <row r="74" spans="1:8" ht="15.6" x14ac:dyDescent="0.3">
      <c r="A74" s="627" t="s">
        <v>855</v>
      </c>
      <c r="B74" s="628"/>
      <c r="C74" s="629" t="s">
        <v>842</v>
      </c>
      <c r="D74" s="630"/>
      <c r="E74" s="631"/>
      <c r="F74" s="636" t="s">
        <v>798</v>
      </c>
      <c r="G74" s="637"/>
      <c r="H74" s="66">
        <v>6.7240000000000002</v>
      </c>
    </row>
    <row r="75" spans="1:8" ht="15.6" x14ac:dyDescent="0.3">
      <c r="A75" s="632" t="s">
        <v>856</v>
      </c>
      <c r="B75" s="633"/>
      <c r="C75" s="629" t="s">
        <v>842</v>
      </c>
      <c r="D75" s="630"/>
      <c r="E75" s="631"/>
      <c r="F75" s="636" t="s">
        <v>800</v>
      </c>
      <c r="G75" s="637"/>
      <c r="H75" s="66">
        <v>7.5590000000000002</v>
      </c>
    </row>
    <row r="76" spans="1:8" ht="15.6" x14ac:dyDescent="0.3">
      <c r="A76" s="627" t="s">
        <v>857</v>
      </c>
      <c r="B76" s="628"/>
      <c r="C76" s="629" t="s">
        <v>842</v>
      </c>
      <c r="D76" s="630"/>
      <c r="E76" s="631"/>
      <c r="F76" s="634" t="s">
        <v>802</v>
      </c>
      <c r="G76" s="635"/>
      <c r="H76" s="66">
        <v>13.579000000000001</v>
      </c>
    </row>
    <row r="77" spans="1:8" ht="15.6" x14ac:dyDescent="0.3">
      <c r="A77" s="627" t="s">
        <v>858</v>
      </c>
      <c r="B77" s="628"/>
      <c r="C77" s="629" t="s">
        <v>842</v>
      </c>
      <c r="D77" s="630"/>
      <c r="E77" s="631"/>
      <c r="F77" s="636" t="s">
        <v>804</v>
      </c>
      <c r="G77" s="637"/>
      <c r="H77" s="66">
        <v>13.579000000000001</v>
      </c>
    </row>
    <row r="78" spans="1:8" ht="15.6" x14ac:dyDescent="0.3">
      <c r="A78" s="627" t="s">
        <v>859</v>
      </c>
      <c r="B78" s="628"/>
      <c r="C78" s="629" t="s">
        <v>842</v>
      </c>
      <c r="D78" s="630"/>
      <c r="E78" s="631"/>
      <c r="F78" s="636" t="s">
        <v>806</v>
      </c>
      <c r="G78" s="637"/>
      <c r="H78" s="66">
        <v>6.6609999999999996</v>
      </c>
    </row>
    <row r="79" spans="1:8" ht="15.6" x14ac:dyDescent="0.3">
      <c r="A79" s="627" t="s">
        <v>860</v>
      </c>
      <c r="B79" s="628"/>
      <c r="C79" s="629" t="s">
        <v>842</v>
      </c>
      <c r="D79" s="630"/>
      <c r="E79" s="631"/>
      <c r="F79" s="634" t="s">
        <v>808</v>
      </c>
      <c r="G79" s="635"/>
      <c r="H79" s="66">
        <v>7.5490000000000004</v>
      </c>
    </row>
    <row r="80" spans="1:8" ht="15.6" x14ac:dyDescent="0.3">
      <c r="A80" s="627" t="s">
        <v>861</v>
      </c>
      <c r="B80" s="628"/>
      <c r="C80" s="629" t="s">
        <v>842</v>
      </c>
      <c r="D80" s="630"/>
      <c r="E80" s="631"/>
      <c r="F80" s="634" t="s">
        <v>810</v>
      </c>
      <c r="G80" s="635"/>
      <c r="H80" s="66">
        <v>7.5490000000000004</v>
      </c>
    </row>
    <row r="81" spans="1:8" ht="15.6" x14ac:dyDescent="0.3">
      <c r="A81" s="627" t="s">
        <v>862</v>
      </c>
      <c r="B81" s="628"/>
      <c r="C81" s="629" t="s">
        <v>842</v>
      </c>
      <c r="D81" s="630"/>
      <c r="E81" s="631"/>
      <c r="F81" s="634" t="s">
        <v>812</v>
      </c>
      <c r="G81" s="635"/>
      <c r="H81" s="66">
        <v>11.483000000000001</v>
      </c>
    </row>
    <row r="82" spans="1:8" ht="15.6" x14ac:dyDescent="0.3">
      <c r="A82" s="627" t="s">
        <v>863</v>
      </c>
      <c r="B82" s="628"/>
      <c r="C82" s="629" t="s">
        <v>842</v>
      </c>
      <c r="D82" s="630"/>
      <c r="E82" s="631"/>
      <c r="F82" s="634" t="s">
        <v>498</v>
      </c>
      <c r="G82" s="635"/>
      <c r="H82" s="66">
        <v>10.532</v>
      </c>
    </row>
    <row r="83" spans="1:8" ht="15.6" x14ac:dyDescent="0.3">
      <c r="A83" s="627" t="s">
        <v>864</v>
      </c>
      <c r="B83" s="628"/>
      <c r="C83" s="629" t="s">
        <v>842</v>
      </c>
      <c r="D83" s="630"/>
      <c r="E83" s="631"/>
      <c r="F83" s="634" t="s">
        <v>494</v>
      </c>
      <c r="G83" s="635"/>
      <c r="H83" s="66">
        <v>8.7550000000000008</v>
      </c>
    </row>
    <row r="84" spans="1:8" ht="16.2" thickBot="1" x14ac:dyDescent="0.35">
      <c r="A84" s="559" t="s">
        <v>865</v>
      </c>
      <c r="B84" s="560"/>
      <c r="C84" s="561" t="s">
        <v>842</v>
      </c>
      <c r="D84" s="562"/>
      <c r="E84" s="563"/>
      <c r="F84" s="638" t="s">
        <v>496</v>
      </c>
      <c r="G84" s="639"/>
      <c r="H84" s="41">
        <v>4.694</v>
      </c>
    </row>
    <row r="85" spans="1:8" ht="15.6" x14ac:dyDescent="0.3">
      <c r="A85" s="622" t="s">
        <v>866</v>
      </c>
      <c r="B85" s="623"/>
      <c r="C85" s="624" t="s">
        <v>867</v>
      </c>
      <c r="D85" s="625"/>
      <c r="E85" s="626"/>
      <c r="F85" s="572" t="s">
        <v>86</v>
      </c>
      <c r="G85" s="573"/>
      <c r="H85" s="68">
        <v>8.5020000000000007</v>
      </c>
    </row>
    <row r="86" spans="1:8" ht="15.6" x14ac:dyDescent="0.3">
      <c r="A86" s="627" t="s">
        <v>868</v>
      </c>
      <c r="B86" s="628"/>
      <c r="C86" s="629" t="s">
        <v>867</v>
      </c>
      <c r="D86" s="630"/>
      <c r="E86" s="631"/>
      <c r="F86" s="533" t="s">
        <v>775</v>
      </c>
      <c r="G86" s="534"/>
      <c r="H86" s="40">
        <v>22.652000000000001</v>
      </c>
    </row>
    <row r="87" spans="1:8" ht="15.6" x14ac:dyDescent="0.3">
      <c r="A87" s="627" t="s">
        <v>869</v>
      </c>
      <c r="B87" s="628"/>
      <c r="C87" s="629" t="s">
        <v>867</v>
      </c>
      <c r="D87" s="630"/>
      <c r="E87" s="631"/>
      <c r="F87" s="533" t="s">
        <v>777</v>
      </c>
      <c r="G87" s="534"/>
      <c r="H87" s="40">
        <v>10.151999999999999</v>
      </c>
    </row>
    <row r="88" spans="1:8" ht="15.6" x14ac:dyDescent="0.3">
      <c r="A88" s="627" t="s">
        <v>870</v>
      </c>
      <c r="B88" s="628"/>
      <c r="C88" s="629" t="s">
        <v>867</v>
      </c>
      <c r="D88" s="630"/>
      <c r="E88" s="631"/>
      <c r="F88" s="530" t="s">
        <v>779</v>
      </c>
      <c r="G88" s="532"/>
      <c r="H88" s="40">
        <v>6.47</v>
      </c>
    </row>
    <row r="89" spans="1:8" ht="15.6" x14ac:dyDescent="0.3">
      <c r="A89" s="627" t="s">
        <v>871</v>
      </c>
      <c r="B89" s="628"/>
      <c r="C89" s="629" t="s">
        <v>867</v>
      </c>
      <c r="D89" s="630"/>
      <c r="E89" s="631"/>
      <c r="F89" s="533" t="s">
        <v>781</v>
      </c>
      <c r="G89" s="534"/>
      <c r="H89" s="40">
        <v>7.74</v>
      </c>
    </row>
    <row r="90" spans="1:8" ht="15.6" x14ac:dyDescent="0.3">
      <c r="A90" s="627" t="s">
        <v>872</v>
      </c>
      <c r="B90" s="628"/>
      <c r="C90" s="629" t="s">
        <v>867</v>
      </c>
      <c r="D90" s="630"/>
      <c r="E90" s="631"/>
      <c r="F90" s="533" t="s">
        <v>783</v>
      </c>
      <c r="G90" s="534"/>
      <c r="H90" s="40">
        <v>7.74</v>
      </c>
    </row>
    <row r="91" spans="1:8" ht="15.6" x14ac:dyDescent="0.3">
      <c r="A91" s="627" t="s">
        <v>873</v>
      </c>
      <c r="B91" s="628"/>
      <c r="C91" s="629" t="s">
        <v>867</v>
      </c>
      <c r="D91" s="630"/>
      <c r="E91" s="631"/>
      <c r="F91" s="533" t="s">
        <v>785</v>
      </c>
      <c r="G91" s="534"/>
      <c r="H91" s="40">
        <v>8.1210000000000004</v>
      </c>
    </row>
    <row r="92" spans="1:8" ht="15.6" x14ac:dyDescent="0.3">
      <c r="A92" s="627" t="s">
        <v>874</v>
      </c>
      <c r="B92" s="628"/>
      <c r="C92" s="629" t="s">
        <v>867</v>
      </c>
      <c r="D92" s="630"/>
      <c r="E92" s="631"/>
      <c r="F92" s="533" t="s">
        <v>787</v>
      </c>
      <c r="G92" s="534"/>
      <c r="H92" s="40">
        <v>9.391</v>
      </c>
    </row>
    <row r="93" spans="1:8" ht="15.6" x14ac:dyDescent="0.3">
      <c r="A93" s="627" t="s">
        <v>875</v>
      </c>
      <c r="B93" s="628"/>
      <c r="C93" s="629" t="s">
        <v>867</v>
      </c>
      <c r="D93" s="630"/>
      <c r="E93" s="631"/>
      <c r="F93" s="533" t="s">
        <v>87</v>
      </c>
      <c r="G93" s="534"/>
      <c r="H93" s="40">
        <v>6.47</v>
      </c>
    </row>
    <row r="94" spans="1:8" ht="15.6" x14ac:dyDescent="0.3">
      <c r="A94" s="627" t="s">
        <v>876</v>
      </c>
      <c r="B94" s="628"/>
      <c r="C94" s="629" t="s">
        <v>867</v>
      </c>
      <c r="D94" s="630"/>
      <c r="E94" s="631"/>
      <c r="F94" s="533" t="s">
        <v>790</v>
      </c>
      <c r="G94" s="534"/>
      <c r="H94" s="40">
        <v>14.212</v>
      </c>
    </row>
    <row r="95" spans="1:8" ht="15.6" x14ac:dyDescent="0.3">
      <c r="A95" s="627" t="s">
        <v>877</v>
      </c>
      <c r="B95" s="628"/>
      <c r="C95" s="629" t="s">
        <v>867</v>
      </c>
      <c r="D95" s="630"/>
      <c r="E95" s="631"/>
      <c r="F95" s="533" t="s">
        <v>792</v>
      </c>
      <c r="G95" s="534"/>
      <c r="H95" s="40">
        <v>8.6910000000000007</v>
      </c>
    </row>
    <row r="96" spans="1:8" ht="15.6" x14ac:dyDescent="0.3">
      <c r="A96" s="632" t="s">
        <v>878</v>
      </c>
      <c r="B96" s="633"/>
      <c r="C96" s="629" t="s">
        <v>867</v>
      </c>
      <c r="D96" s="630"/>
      <c r="E96" s="631"/>
      <c r="F96" s="533" t="s">
        <v>794</v>
      </c>
      <c r="G96" s="534"/>
      <c r="H96" s="40">
        <v>11.294</v>
      </c>
    </row>
    <row r="97" spans="1:8" ht="15.6" x14ac:dyDescent="0.3">
      <c r="A97" s="632" t="s">
        <v>879</v>
      </c>
      <c r="B97" s="633"/>
      <c r="C97" s="629" t="s">
        <v>867</v>
      </c>
      <c r="D97" s="630"/>
      <c r="E97" s="631"/>
      <c r="F97" s="634" t="s">
        <v>796</v>
      </c>
      <c r="G97" s="635"/>
      <c r="H97" s="40">
        <v>11.991</v>
      </c>
    </row>
    <row r="98" spans="1:8" ht="15.6" x14ac:dyDescent="0.3">
      <c r="A98" s="627" t="s">
        <v>880</v>
      </c>
      <c r="B98" s="628"/>
      <c r="C98" s="629" t="s">
        <v>867</v>
      </c>
      <c r="D98" s="630"/>
      <c r="E98" s="631"/>
      <c r="F98" s="636" t="s">
        <v>798</v>
      </c>
      <c r="G98" s="637"/>
      <c r="H98" s="66">
        <v>6.7240000000000002</v>
      </c>
    </row>
    <row r="99" spans="1:8" ht="15.6" x14ac:dyDescent="0.3">
      <c r="A99" s="632" t="s">
        <v>881</v>
      </c>
      <c r="B99" s="633"/>
      <c r="C99" s="629" t="s">
        <v>867</v>
      </c>
      <c r="D99" s="630"/>
      <c r="E99" s="631"/>
      <c r="F99" s="636" t="s">
        <v>800</v>
      </c>
      <c r="G99" s="637"/>
      <c r="H99" s="66">
        <v>7.5590000000000002</v>
      </c>
    </row>
    <row r="100" spans="1:8" ht="15.6" x14ac:dyDescent="0.3">
      <c r="A100" s="627" t="s">
        <v>882</v>
      </c>
      <c r="B100" s="628"/>
      <c r="C100" s="629" t="s">
        <v>867</v>
      </c>
      <c r="D100" s="630"/>
      <c r="E100" s="631"/>
      <c r="F100" s="634" t="s">
        <v>802</v>
      </c>
      <c r="G100" s="635"/>
      <c r="H100" s="66">
        <v>13.579000000000001</v>
      </c>
    </row>
    <row r="101" spans="1:8" ht="15.6" x14ac:dyDescent="0.3">
      <c r="A101" s="627" t="s">
        <v>883</v>
      </c>
      <c r="B101" s="628"/>
      <c r="C101" s="629" t="s">
        <v>867</v>
      </c>
      <c r="D101" s="630"/>
      <c r="E101" s="631"/>
      <c r="F101" s="636" t="s">
        <v>804</v>
      </c>
      <c r="G101" s="637"/>
      <c r="H101" s="66">
        <v>13.579000000000001</v>
      </c>
    </row>
    <row r="102" spans="1:8" ht="15.6" x14ac:dyDescent="0.3">
      <c r="A102" s="627" t="s">
        <v>884</v>
      </c>
      <c r="B102" s="628"/>
      <c r="C102" s="629" t="s">
        <v>867</v>
      </c>
      <c r="D102" s="630"/>
      <c r="E102" s="631"/>
      <c r="F102" s="636" t="s">
        <v>806</v>
      </c>
      <c r="G102" s="637"/>
      <c r="H102" s="66">
        <v>6.6609999999999996</v>
      </c>
    </row>
    <row r="103" spans="1:8" ht="15.6" x14ac:dyDescent="0.3">
      <c r="A103" s="627" t="s">
        <v>885</v>
      </c>
      <c r="B103" s="628"/>
      <c r="C103" s="629" t="s">
        <v>867</v>
      </c>
      <c r="D103" s="630"/>
      <c r="E103" s="631"/>
      <c r="F103" s="634" t="s">
        <v>808</v>
      </c>
      <c r="G103" s="635"/>
      <c r="H103" s="66">
        <v>7.5490000000000004</v>
      </c>
    </row>
    <row r="104" spans="1:8" ht="15.6" x14ac:dyDescent="0.3">
      <c r="A104" s="627" t="s">
        <v>886</v>
      </c>
      <c r="B104" s="628"/>
      <c r="C104" s="629" t="s">
        <v>867</v>
      </c>
      <c r="D104" s="630"/>
      <c r="E104" s="631"/>
      <c r="F104" s="634" t="s">
        <v>810</v>
      </c>
      <c r="G104" s="635"/>
      <c r="H104" s="66">
        <v>7.5490000000000004</v>
      </c>
    </row>
    <row r="105" spans="1:8" ht="15.6" x14ac:dyDescent="0.3">
      <c r="A105" s="627" t="s">
        <v>887</v>
      </c>
      <c r="B105" s="628"/>
      <c r="C105" s="629" t="s">
        <v>867</v>
      </c>
      <c r="D105" s="630"/>
      <c r="E105" s="631"/>
      <c r="F105" s="634" t="s">
        <v>812</v>
      </c>
      <c r="G105" s="635"/>
      <c r="H105" s="66">
        <v>11.483000000000001</v>
      </c>
    </row>
    <row r="106" spans="1:8" ht="15.6" x14ac:dyDescent="0.3">
      <c r="A106" s="627" t="s">
        <v>888</v>
      </c>
      <c r="B106" s="628"/>
      <c r="C106" s="629" t="s">
        <v>867</v>
      </c>
      <c r="D106" s="630"/>
      <c r="E106" s="631"/>
      <c r="F106" s="634" t="s">
        <v>498</v>
      </c>
      <c r="G106" s="635"/>
      <c r="H106" s="66">
        <v>10.532</v>
      </c>
    </row>
    <row r="107" spans="1:8" ht="15.6" x14ac:dyDescent="0.3">
      <c r="A107" s="627" t="s">
        <v>889</v>
      </c>
      <c r="B107" s="628"/>
      <c r="C107" s="629" t="s">
        <v>867</v>
      </c>
      <c r="D107" s="630"/>
      <c r="E107" s="631"/>
      <c r="F107" s="634" t="s">
        <v>494</v>
      </c>
      <c r="G107" s="635"/>
      <c r="H107" s="66">
        <v>7.2549999999999999</v>
      </c>
    </row>
    <row r="108" spans="1:8" ht="16.2" thickBot="1" x14ac:dyDescent="0.35">
      <c r="A108" s="559" t="s">
        <v>890</v>
      </c>
      <c r="B108" s="560"/>
      <c r="C108" s="561" t="s">
        <v>867</v>
      </c>
      <c r="D108" s="562"/>
      <c r="E108" s="563"/>
      <c r="F108" s="638" t="s">
        <v>496</v>
      </c>
      <c r="G108" s="639"/>
      <c r="H108" s="41">
        <v>4.694</v>
      </c>
    </row>
    <row r="109" spans="1:8" ht="15.6" x14ac:dyDescent="0.3">
      <c r="A109" s="622" t="s">
        <v>891</v>
      </c>
      <c r="B109" s="623"/>
      <c r="C109" s="624" t="s">
        <v>892</v>
      </c>
      <c r="D109" s="625"/>
      <c r="E109" s="626"/>
      <c r="F109" s="572" t="s">
        <v>86</v>
      </c>
      <c r="G109" s="573"/>
      <c r="H109" s="68">
        <v>8.5020000000000007</v>
      </c>
    </row>
    <row r="110" spans="1:8" ht="15.6" x14ac:dyDescent="0.3">
      <c r="A110" s="627" t="s">
        <v>893</v>
      </c>
      <c r="B110" s="628"/>
      <c r="C110" s="629" t="s">
        <v>892</v>
      </c>
      <c r="D110" s="630"/>
      <c r="E110" s="631"/>
      <c r="F110" s="533" t="s">
        <v>775</v>
      </c>
      <c r="G110" s="534"/>
      <c r="H110" s="40">
        <v>22.652000000000001</v>
      </c>
    </row>
    <row r="111" spans="1:8" ht="15.6" x14ac:dyDescent="0.3">
      <c r="A111" s="627" t="s">
        <v>894</v>
      </c>
      <c r="B111" s="628"/>
      <c r="C111" s="629" t="s">
        <v>892</v>
      </c>
      <c r="D111" s="630"/>
      <c r="E111" s="631"/>
      <c r="F111" s="533" t="s">
        <v>777</v>
      </c>
      <c r="G111" s="534"/>
      <c r="H111" s="40">
        <v>10.151999999999999</v>
      </c>
    </row>
    <row r="112" spans="1:8" ht="15.6" x14ac:dyDescent="0.3">
      <c r="A112" s="627" t="s">
        <v>895</v>
      </c>
      <c r="B112" s="628"/>
      <c r="C112" s="629" t="s">
        <v>892</v>
      </c>
      <c r="D112" s="630"/>
      <c r="E112" s="631"/>
      <c r="F112" s="530" t="s">
        <v>779</v>
      </c>
      <c r="G112" s="532"/>
      <c r="H112" s="40">
        <v>6.47</v>
      </c>
    </row>
    <row r="113" spans="1:8" ht="15.6" x14ac:dyDescent="0.3">
      <c r="A113" s="627" t="s">
        <v>896</v>
      </c>
      <c r="B113" s="628"/>
      <c r="C113" s="629" t="s">
        <v>892</v>
      </c>
      <c r="D113" s="630"/>
      <c r="E113" s="631"/>
      <c r="F113" s="533" t="s">
        <v>781</v>
      </c>
      <c r="G113" s="534"/>
      <c r="H113" s="40">
        <v>7.74</v>
      </c>
    </row>
    <row r="114" spans="1:8" ht="15.6" x14ac:dyDescent="0.3">
      <c r="A114" s="627" t="s">
        <v>897</v>
      </c>
      <c r="B114" s="628"/>
      <c r="C114" s="629" t="s">
        <v>892</v>
      </c>
      <c r="D114" s="630"/>
      <c r="E114" s="631"/>
      <c r="F114" s="533" t="s">
        <v>783</v>
      </c>
      <c r="G114" s="534"/>
      <c r="H114" s="40">
        <v>7.74</v>
      </c>
    </row>
    <row r="115" spans="1:8" ht="15.6" x14ac:dyDescent="0.3">
      <c r="A115" s="627" t="s">
        <v>898</v>
      </c>
      <c r="B115" s="628"/>
      <c r="C115" s="629" t="s">
        <v>892</v>
      </c>
      <c r="D115" s="630"/>
      <c r="E115" s="631"/>
      <c r="F115" s="533" t="s">
        <v>785</v>
      </c>
      <c r="G115" s="534"/>
      <c r="H115" s="40">
        <v>8.1210000000000004</v>
      </c>
    </row>
    <row r="116" spans="1:8" ht="15.6" x14ac:dyDescent="0.3">
      <c r="A116" s="627" t="s">
        <v>899</v>
      </c>
      <c r="B116" s="628"/>
      <c r="C116" s="629" t="s">
        <v>892</v>
      </c>
      <c r="D116" s="630"/>
      <c r="E116" s="631"/>
      <c r="F116" s="533" t="s">
        <v>787</v>
      </c>
      <c r="G116" s="534"/>
      <c r="H116" s="40">
        <v>9.391</v>
      </c>
    </row>
    <row r="117" spans="1:8" ht="15.6" x14ac:dyDescent="0.3">
      <c r="A117" s="627" t="s">
        <v>900</v>
      </c>
      <c r="B117" s="628"/>
      <c r="C117" s="629" t="s">
        <v>892</v>
      </c>
      <c r="D117" s="630"/>
      <c r="E117" s="631"/>
      <c r="F117" s="533" t="s">
        <v>87</v>
      </c>
      <c r="G117" s="534"/>
      <c r="H117" s="40">
        <v>6.47</v>
      </c>
    </row>
    <row r="118" spans="1:8" ht="15.6" x14ac:dyDescent="0.3">
      <c r="A118" s="627" t="s">
        <v>901</v>
      </c>
      <c r="B118" s="628"/>
      <c r="C118" s="629" t="s">
        <v>892</v>
      </c>
      <c r="D118" s="630"/>
      <c r="E118" s="631"/>
      <c r="F118" s="533" t="s">
        <v>790</v>
      </c>
      <c r="G118" s="534"/>
      <c r="H118" s="40">
        <v>14.212</v>
      </c>
    </row>
    <row r="119" spans="1:8" ht="15.6" x14ac:dyDescent="0.3">
      <c r="A119" s="627" t="s">
        <v>902</v>
      </c>
      <c r="B119" s="628"/>
      <c r="C119" s="629" t="s">
        <v>892</v>
      </c>
      <c r="D119" s="630"/>
      <c r="E119" s="631"/>
      <c r="F119" s="533" t="s">
        <v>792</v>
      </c>
      <c r="G119" s="534"/>
      <c r="H119" s="40">
        <v>8.6910000000000007</v>
      </c>
    </row>
    <row r="120" spans="1:8" ht="15.6" x14ac:dyDescent="0.3">
      <c r="A120" s="632" t="s">
        <v>903</v>
      </c>
      <c r="B120" s="633"/>
      <c r="C120" s="629" t="s">
        <v>892</v>
      </c>
      <c r="D120" s="630"/>
      <c r="E120" s="631"/>
      <c r="F120" s="533" t="s">
        <v>794</v>
      </c>
      <c r="G120" s="534"/>
      <c r="H120" s="40">
        <v>11.294</v>
      </c>
    </row>
    <row r="121" spans="1:8" ht="15.6" x14ac:dyDescent="0.3">
      <c r="A121" s="632" t="s">
        <v>904</v>
      </c>
      <c r="B121" s="633"/>
      <c r="C121" s="629" t="s">
        <v>892</v>
      </c>
      <c r="D121" s="630"/>
      <c r="E121" s="631"/>
      <c r="F121" s="634" t="s">
        <v>796</v>
      </c>
      <c r="G121" s="635"/>
      <c r="H121" s="40">
        <v>11.991</v>
      </c>
    </row>
    <row r="122" spans="1:8" ht="15.6" x14ac:dyDescent="0.3">
      <c r="A122" s="627" t="s">
        <v>905</v>
      </c>
      <c r="B122" s="628"/>
      <c r="C122" s="629" t="s">
        <v>892</v>
      </c>
      <c r="D122" s="630"/>
      <c r="E122" s="631"/>
      <c r="F122" s="636" t="s">
        <v>798</v>
      </c>
      <c r="G122" s="637"/>
      <c r="H122" s="66">
        <v>6.7240000000000002</v>
      </c>
    </row>
    <row r="123" spans="1:8" ht="15.6" x14ac:dyDescent="0.3">
      <c r="A123" s="632" t="s">
        <v>906</v>
      </c>
      <c r="B123" s="633"/>
      <c r="C123" s="629" t="s">
        <v>892</v>
      </c>
      <c r="D123" s="630"/>
      <c r="E123" s="631"/>
      <c r="F123" s="636" t="s">
        <v>800</v>
      </c>
      <c r="G123" s="637"/>
      <c r="H123" s="66">
        <v>7.5590000000000002</v>
      </c>
    </row>
    <row r="124" spans="1:8" ht="15.6" x14ac:dyDescent="0.3">
      <c r="A124" s="627" t="s">
        <v>907</v>
      </c>
      <c r="B124" s="628"/>
      <c r="C124" s="629" t="s">
        <v>892</v>
      </c>
      <c r="D124" s="630"/>
      <c r="E124" s="631"/>
      <c r="F124" s="634" t="s">
        <v>802</v>
      </c>
      <c r="G124" s="635"/>
      <c r="H124" s="66">
        <v>13.579000000000001</v>
      </c>
    </row>
    <row r="125" spans="1:8" ht="15.6" x14ac:dyDescent="0.3">
      <c r="A125" s="627" t="s">
        <v>908</v>
      </c>
      <c r="B125" s="628"/>
      <c r="C125" s="629" t="s">
        <v>892</v>
      </c>
      <c r="D125" s="630"/>
      <c r="E125" s="631"/>
      <c r="F125" s="636" t="s">
        <v>804</v>
      </c>
      <c r="G125" s="637"/>
      <c r="H125" s="66">
        <v>13.579000000000001</v>
      </c>
    </row>
    <row r="126" spans="1:8" ht="15.6" x14ac:dyDescent="0.3">
      <c r="A126" s="627" t="s">
        <v>909</v>
      </c>
      <c r="B126" s="628"/>
      <c r="C126" s="629" t="s">
        <v>892</v>
      </c>
      <c r="D126" s="630"/>
      <c r="E126" s="631"/>
      <c r="F126" s="636" t="s">
        <v>806</v>
      </c>
      <c r="G126" s="637"/>
      <c r="H126" s="66">
        <v>6.6609999999999996</v>
      </c>
    </row>
    <row r="127" spans="1:8" ht="15.6" x14ac:dyDescent="0.3">
      <c r="A127" s="627" t="s">
        <v>910</v>
      </c>
      <c r="B127" s="628"/>
      <c r="C127" s="629" t="s">
        <v>892</v>
      </c>
      <c r="D127" s="630"/>
      <c r="E127" s="631"/>
      <c r="F127" s="634" t="s">
        <v>808</v>
      </c>
      <c r="G127" s="635"/>
      <c r="H127" s="66">
        <v>7.5490000000000004</v>
      </c>
    </row>
    <row r="128" spans="1:8" ht="15.6" x14ac:dyDescent="0.3">
      <c r="A128" s="627" t="s">
        <v>911</v>
      </c>
      <c r="B128" s="628"/>
      <c r="C128" s="629" t="s">
        <v>892</v>
      </c>
      <c r="D128" s="630"/>
      <c r="E128" s="631"/>
      <c r="F128" s="634" t="s">
        <v>810</v>
      </c>
      <c r="G128" s="635"/>
      <c r="H128" s="66">
        <v>7.5490000000000004</v>
      </c>
    </row>
    <row r="129" spans="1:8" ht="15.6" x14ac:dyDescent="0.3">
      <c r="A129" s="627" t="s">
        <v>912</v>
      </c>
      <c r="B129" s="628"/>
      <c r="C129" s="629" t="s">
        <v>892</v>
      </c>
      <c r="D129" s="630"/>
      <c r="E129" s="631"/>
      <c r="F129" s="634" t="s">
        <v>812</v>
      </c>
      <c r="G129" s="635"/>
      <c r="H129" s="66">
        <v>11.483000000000001</v>
      </c>
    </row>
    <row r="130" spans="1:8" ht="15.6" x14ac:dyDescent="0.3">
      <c r="A130" s="627" t="s">
        <v>913</v>
      </c>
      <c r="B130" s="628"/>
      <c r="C130" s="629" t="s">
        <v>892</v>
      </c>
      <c r="D130" s="630"/>
      <c r="E130" s="631"/>
      <c r="F130" s="634" t="s">
        <v>498</v>
      </c>
      <c r="G130" s="635"/>
      <c r="H130" s="66">
        <v>10.532</v>
      </c>
    </row>
    <row r="131" spans="1:8" ht="15.6" x14ac:dyDescent="0.3">
      <c r="A131" s="627" t="s">
        <v>914</v>
      </c>
      <c r="B131" s="628"/>
      <c r="C131" s="629" t="s">
        <v>892</v>
      </c>
      <c r="D131" s="630"/>
      <c r="E131" s="631"/>
      <c r="F131" s="634" t="s">
        <v>494</v>
      </c>
      <c r="G131" s="635"/>
      <c r="H131" s="66">
        <v>8.7550000000000008</v>
      </c>
    </row>
    <row r="132" spans="1:8" ht="16.2" thickBot="1" x14ac:dyDescent="0.35">
      <c r="A132" s="559" t="s">
        <v>915</v>
      </c>
      <c r="B132" s="560"/>
      <c r="C132" s="561" t="s">
        <v>892</v>
      </c>
      <c r="D132" s="562"/>
      <c r="E132" s="563"/>
      <c r="F132" s="638" t="s">
        <v>496</v>
      </c>
      <c r="G132" s="639"/>
      <c r="H132" s="41">
        <v>4.694</v>
      </c>
    </row>
    <row r="133" spans="1:8" ht="15.6" x14ac:dyDescent="0.3">
      <c r="A133" s="622" t="s">
        <v>916</v>
      </c>
      <c r="B133" s="623"/>
      <c r="C133" s="624" t="s">
        <v>917</v>
      </c>
      <c r="D133" s="625"/>
      <c r="E133" s="626"/>
      <c r="F133" s="572" t="s">
        <v>86</v>
      </c>
      <c r="G133" s="573"/>
      <c r="H133" s="68">
        <v>8.5020000000000007</v>
      </c>
    </row>
    <row r="134" spans="1:8" ht="15.6" x14ac:dyDescent="0.3">
      <c r="A134" s="627" t="s">
        <v>918</v>
      </c>
      <c r="B134" s="628"/>
      <c r="C134" s="629" t="s">
        <v>917</v>
      </c>
      <c r="D134" s="630"/>
      <c r="E134" s="631"/>
      <c r="F134" s="533" t="s">
        <v>775</v>
      </c>
      <c r="G134" s="534"/>
      <c r="H134" s="40">
        <v>22.652000000000001</v>
      </c>
    </row>
    <row r="135" spans="1:8" ht="15.6" x14ac:dyDescent="0.3">
      <c r="A135" s="627" t="s">
        <v>919</v>
      </c>
      <c r="B135" s="628"/>
      <c r="C135" s="629" t="s">
        <v>917</v>
      </c>
      <c r="D135" s="630"/>
      <c r="E135" s="631"/>
      <c r="F135" s="533" t="s">
        <v>777</v>
      </c>
      <c r="G135" s="534"/>
      <c r="H135" s="40">
        <v>10.151999999999999</v>
      </c>
    </row>
    <row r="136" spans="1:8" ht="15.6" x14ac:dyDescent="0.3">
      <c r="A136" s="627" t="s">
        <v>920</v>
      </c>
      <c r="B136" s="628"/>
      <c r="C136" s="629" t="s">
        <v>917</v>
      </c>
      <c r="D136" s="630"/>
      <c r="E136" s="631"/>
      <c r="F136" s="530" t="s">
        <v>779</v>
      </c>
      <c r="G136" s="532"/>
      <c r="H136" s="40">
        <v>6.47</v>
      </c>
    </row>
    <row r="137" spans="1:8" ht="15.6" x14ac:dyDescent="0.3">
      <c r="A137" s="627" t="s">
        <v>921</v>
      </c>
      <c r="B137" s="628"/>
      <c r="C137" s="629" t="s">
        <v>917</v>
      </c>
      <c r="D137" s="630"/>
      <c r="E137" s="631"/>
      <c r="F137" s="533" t="s">
        <v>781</v>
      </c>
      <c r="G137" s="534"/>
      <c r="H137" s="40">
        <v>7.74</v>
      </c>
    </row>
    <row r="138" spans="1:8" ht="15.6" x14ac:dyDescent="0.3">
      <c r="A138" s="627" t="s">
        <v>922</v>
      </c>
      <c r="B138" s="628"/>
      <c r="C138" s="629" t="s">
        <v>917</v>
      </c>
      <c r="D138" s="630"/>
      <c r="E138" s="631"/>
      <c r="F138" s="533" t="s">
        <v>783</v>
      </c>
      <c r="G138" s="534"/>
      <c r="H138" s="40">
        <v>7.74</v>
      </c>
    </row>
    <row r="139" spans="1:8" ht="15.6" x14ac:dyDescent="0.3">
      <c r="A139" s="627" t="s">
        <v>923</v>
      </c>
      <c r="B139" s="628"/>
      <c r="C139" s="629" t="s">
        <v>917</v>
      </c>
      <c r="D139" s="630"/>
      <c r="E139" s="631"/>
      <c r="F139" s="533" t="s">
        <v>785</v>
      </c>
      <c r="G139" s="534"/>
      <c r="H139" s="40">
        <v>8.1210000000000004</v>
      </c>
    </row>
    <row r="140" spans="1:8" ht="15.6" x14ac:dyDescent="0.3">
      <c r="A140" s="627" t="s">
        <v>924</v>
      </c>
      <c r="B140" s="628"/>
      <c r="C140" s="629" t="s">
        <v>917</v>
      </c>
      <c r="D140" s="630"/>
      <c r="E140" s="631"/>
      <c r="F140" s="533" t="s">
        <v>787</v>
      </c>
      <c r="G140" s="534"/>
      <c r="H140" s="40">
        <v>9.391</v>
      </c>
    </row>
    <row r="141" spans="1:8" ht="15.6" x14ac:dyDescent="0.3">
      <c r="A141" s="627" t="s">
        <v>925</v>
      </c>
      <c r="B141" s="628"/>
      <c r="C141" s="629" t="s">
        <v>917</v>
      </c>
      <c r="D141" s="630"/>
      <c r="E141" s="631"/>
      <c r="F141" s="533" t="s">
        <v>87</v>
      </c>
      <c r="G141" s="534"/>
      <c r="H141" s="40">
        <v>6.47</v>
      </c>
    </row>
    <row r="142" spans="1:8" ht="15.6" x14ac:dyDescent="0.3">
      <c r="A142" s="627" t="s">
        <v>926</v>
      </c>
      <c r="B142" s="628"/>
      <c r="C142" s="629" t="s">
        <v>917</v>
      </c>
      <c r="D142" s="630"/>
      <c r="E142" s="631"/>
      <c r="F142" s="533" t="s">
        <v>790</v>
      </c>
      <c r="G142" s="534"/>
      <c r="H142" s="40">
        <v>14.212</v>
      </c>
    </row>
    <row r="143" spans="1:8" ht="15.6" x14ac:dyDescent="0.3">
      <c r="A143" s="627" t="s">
        <v>927</v>
      </c>
      <c r="B143" s="628"/>
      <c r="C143" s="629" t="s">
        <v>917</v>
      </c>
      <c r="D143" s="630"/>
      <c r="E143" s="631"/>
      <c r="F143" s="533" t="s">
        <v>792</v>
      </c>
      <c r="G143" s="534"/>
      <c r="H143" s="40">
        <v>8.6910000000000007</v>
      </c>
    </row>
    <row r="144" spans="1:8" ht="15.6" x14ac:dyDescent="0.3">
      <c r="A144" s="632" t="s">
        <v>928</v>
      </c>
      <c r="B144" s="633"/>
      <c r="C144" s="629" t="s">
        <v>917</v>
      </c>
      <c r="D144" s="630"/>
      <c r="E144" s="631"/>
      <c r="F144" s="533" t="s">
        <v>794</v>
      </c>
      <c r="G144" s="534"/>
      <c r="H144" s="40">
        <v>11.294</v>
      </c>
    </row>
    <row r="145" spans="1:8" ht="15.6" x14ac:dyDescent="0.3">
      <c r="A145" s="632" t="s">
        <v>929</v>
      </c>
      <c r="B145" s="633"/>
      <c r="C145" s="629" t="s">
        <v>917</v>
      </c>
      <c r="D145" s="630"/>
      <c r="E145" s="631"/>
      <c r="F145" s="634" t="s">
        <v>796</v>
      </c>
      <c r="G145" s="635"/>
      <c r="H145" s="40">
        <v>11.991</v>
      </c>
    </row>
    <row r="146" spans="1:8" ht="15.6" x14ac:dyDescent="0.3">
      <c r="A146" s="627" t="s">
        <v>930</v>
      </c>
      <c r="B146" s="628"/>
      <c r="C146" s="629" t="s">
        <v>917</v>
      </c>
      <c r="D146" s="630"/>
      <c r="E146" s="631"/>
      <c r="F146" s="636" t="s">
        <v>798</v>
      </c>
      <c r="G146" s="637"/>
      <c r="H146" s="66">
        <v>6.7240000000000002</v>
      </c>
    </row>
    <row r="147" spans="1:8" ht="15.6" x14ac:dyDescent="0.3">
      <c r="A147" s="632" t="s">
        <v>931</v>
      </c>
      <c r="B147" s="633"/>
      <c r="C147" s="629" t="s">
        <v>917</v>
      </c>
      <c r="D147" s="630"/>
      <c r="E147" s="631"/>
      <c r="F147" s="636" t="s">
        <v>800</v>
      </c>
      <c r="G147" s="637"/>
      <c r="H147" s="66">
        <v>7.5590000000000002</v>
      </c>
    </row>
    <row r="148" spans="1:8" ht="15.6" x14ac:dyDescent="0.3">
      <c r="A148" s="627" t="s">
        <v>932</v>
      </c>
      <c r="B148" s="628"/>
      <c r="C148" s="629" t="s">
        <v>917</v>
      </c>
      <c r="D148" s="630"/>
      <c r="E148" s="631"/>
      <c r="F148" s="634" t="s">
        <v>802</v>
      </c>
      <c r="G148" s="635"/>
      <c r="H148" s="66">
        <v>13.579000000000001</v>
      </c>
    </row>
    <row r="149" spans="1:8" ht="15.6" x14ac:dyDescent="0.3">
      <c r="A149" s="627" t="s">
        <v>933</v>
      </c>
      <c r="B149" s="628"/>
      <c r="C149" s="629" t="s">
        <v>917</v>
      </c>
      <c r="D149" s="630"/>
      <c r="E149" s="631"/>
      <c r="F149" s="636" t="s">
        <v>804</v>
      </c>
      <c r="G149" s="637"/>
      <c r="H149" s="66">
        <v>13.579000000000001</v>
      </c>
    </row>
    <row r="150" spans="1:8" ht="15.6" x14ac:dyDescent="0.3">
      <c r="A150" s="627" t="s">
        <v>934</v>
      </c>
      <c r="B150" s="628"/>
      <c r="C150" s="629" t="s">
        <v>917</v>
      </c>
      <c r="D150" s="630"/>
      <c r="E150" s="631"/>
      <c r="F150" s="636" t="s">
        <v>806</v>
      </c>
      <c r="G150" s="637"/>
      <c r="H150" s="66">
        <v>6.6609999999999996</v>
      </c>
    </row>
    <row r="151" spans="1:8" ht="15.6" x14ac:dyDescent="0.3">
      <c r="A151" s="627" t="s">
        <v>935</v>
      </c>
      <c r="B151" s="628"/>
      <c r="C151" s="629" t="s">
        <v>917</v>
      </c>
      <c r="D151" s="630"/>
      <c r="E151" s="631"/>
      <c r="F151" s="634" t="s">
        <v>808</v>
      </c>
      <c r="G151" s="635"/>
      <c r="H151" s="66">
        <v>7.5490000000000004</v>
      </c>
    </row>
    <row r="152" spans="1:8" ht="15.6" x14ac:dyDescent="0.3">
      <c r="A152" s="627" t="s">
        <v>936</v>
      </c>
      <c r="B152" s="628"/>
      <c r="C152" s="629" t="s">
        <v>917</v>
      </c>
      <c r="D152" s="630"/>
      <c r="E152" s="631"/>
      <c r="F152" s="634" t="s">
        <v>810</v>
      </c>
      <c r="G152" s="635"/>
      <c r="H152" s="66">
        <v>7.5490000000000004</v>
      </c>
    </row>
    <row r="153" spans="1:8" ht="15.6" x14ac:dyDescent="0.3">
      <c r="A153" s="627" t="s">
        <v>937</v>
      </c>
      <c r="B153" s="628"/>
      <c r="C153" s="629" t="s">
        <v>917</v>
      </c>
      <c r="D153" s="630"/>
      <c r="E153" s="631"/>
      <c r="F153" s="634" t="s">
        <v>812</v>
      </c>
      <c r="G153" s="635"/>
      <c r="H153" s="66">
        <v>11.483000000000001</v>
      </c>
    </row>
    <row r="154" spans="1:8" ht="15.6" x14ac:dyDescent="0.3">
      <c r="A154" s="627" t="s">
        <v>938</v>
      </c>
      <c r="B154" s="628"/>
      <c r="C154" s="629" t="s">
        <v>917</v>
      </c>
      <c r="D154" s="630"/>
      <c r="E154" s="631"/>
      <c r="F154" s="634" t="s">
        <v>498</v>
      </c>
      <c r="G154" s="635"/>
      <c r="H154" s="66">
        <v>10.532</v>
      </c>
    </row>
    <row r="155" spans="1:8" ht="15.6" x14ac:dyDescent="0.3">
      <c r="A155" s="627" t="s">
        <v>939</v>
      </c>
      <c r="B155" s="628"/>
      <c r="C155" s="629" t="s">
        <v>917</v>
      </c>
      <c r="D155" s="630"/>
      <c r="E155" s="631"/>
      <c r="F155" s="634" t="s">
        <v>494</v>
      </c>
      <c r="G155" s="635"/>
      <c r="H155" s="66">
        <v>8.7550000000000008</v>
      </c>
    </row>
    <row r="156" spans="1:8" ht="16.2" thickBot="1" x14ac:dyDescent="0.35">
      <c r="A156" s="559" t="s">
        <v>940</v>
      </c>
      <c r="B156" s="560"/>
      <c r="C156" s="561" t="s">
        <v>917</v>
      </c>
      <c r="D156" s="562"/>
      <c r="E156" s="563"/>
      <c r="F156" s="638" t="s">
        <v>496</v>
      </c>
      <c r="G156" s="639"/>
      <c r="H156" s="41">
        <v>4.694</v>
      </c>
    </row>
    <row r="157" spans="1:8" ht="15.6" x14ac:dyDescent="0.3">
      <c r="A157" s="622" t="s">
        <v>941</v>
      </c>
      <c r="B157" s="623"/>
      <c r="C157" s="624" t="s">
        <v>942</v>
      </c>
      <c r="D157" s="625"/>
      <c r="E157" s="626"/>
      <c r="F157" s="572" t="s">
        <v>86</v>
      </c>
      <c r="G157" s="573"/>
      <c r="H157" s="68">
        <v>8.5020000000000007</v>
      </c>
    </row>
    <row r="158" spans="1:8" ht="15.6" x14ac:dyDescent="0.3">
      <c r="A158" s="627" t="s">
        <v>943</v>
      </c>
      <c r="B158" s="628"/>
      <c r="C158" s="629" t="s">
        <v>942</v>
      </c>
      <c r="D158" s="630"/>
      <c r="E158" s="631"/>
      <c r="F158" s="533" t="s">
        <v>775</v>
      </c>
      <c r="G158" s="534"/>
      <c r="H158" s="40">
        <v>22.652000000000001</v>
      </c>
    </row>
    <row r="159" spans="1:8" ht="15.6" x14ac:dyDescent="0.3">
      <c r="A159" s="627" t="s">
        <v>944</v>
      </c>
      <c r="B159" s="628"/>
      <c r="C159" s="629" t="s">
        <v>942</v>
      </c>
      <c r="D159" s="630"/>
      <c r="E159" s="631"/>
      <c r="F159" s="533" t="s">
        <v>777</v>
      </c>
      <c r="G159" s="534"/>
      <c r="H159" s="40">
        <v>10.151999999999999</v>
      </c>
    </row>
    <row r="160" spans="1:8" ht="15.6" x14ac:dyDescent="0.3">
      <c r="A160" s="627" t="s">
        <v>945</v>
      </c>
      <c r="B160" s="628"/>
      <c r="C160" s="629" t="s">
        <v>942</v>
      </c>
      <c r="D160" s="630"/>
      <c r="E160" s="631"/>
      <c r="F160" s="530" t="s">
        <v>779</v>
      </c>
      <c r="G160" s="532"/>
      <c r="H160" s="40">
        <v>6.47</v>
      </c>
    </row>
    <row r="161" spans="1:8" ht="15.6" x14ac:dyDescent="0.3">
      <c r="A161" s="627" t="s">
        <v>946</v>
      </c>
      <c r="B161" s="628"/>
      <c r="C161" s="629" t="s">
        <v>942</v>
      </c>
      <c r="D161" s="630"/>
      <c r="E161" s="631"/>
      <c r="F161" s="533" t="s">
        <v>781</v>
      </c>
      <c r="G161" s="534"/>
      <c r="H161" s="40">
        <v>7.74</v>
      </c>
    </row>
    <row r="162" spans="1:8" ht="15.6" x14ac:dyDescent="0.3">
      <c r="A162" s="627" t="s">
        <v>947</v>
      </c>
      <c r="B162" s="628"/>
      <c r="C162" s="629" t="s">
        <v>942</v>
      </c>
      <c r="D162" s="630"/>
      <c r="E162" s="631"/>
      <c r="F162" s="533" t="s">
        <v>783</v>
      </c>
      <c r="G162" s="534"/>
      <c r="H162" s="40">
        <v>7.74</v>
      </c>
    </row>
    <row r="163" spans="1:8" ht="15.6" x14ac:dyDescent="0.3">
      <c r="A163" s="627" t="s">
        <v>948</v>
      </c>
      <c r="B163" s="628"/>
      <c r="C163" s="629" t="s">
        <v>942</v>
      </c>
      <c r="D163" s="630"/>
      <c r="E163" s="631"/>
      <c r="F163" s="533" t="s">
        <v>785</v>
      </c>
      <c r="G163" s="534"/>
      <c r="H163" s="40">
        <v>8.1210000000000004</v>
      </c>
    </row>
    <row r="164" spans="1:8" ht="15.6" x14ac:dyDescent="0.3">
      <c r="A164" s="627" t="s">
        <v>949</v>
      </c>
      <c r="B164" s="628"/>
      <c r="C164" s="629" t="s">
        <v>942</v>
      </c>
      <c r="D164" s="630"/>
      <c r="E164" s="631"/>
      <c r="F164" s="533" t="s">
        <v>787</v>
      </c>
      <c r="G164" s="534"/>
      <c r="H164" s="40">
        <v>9.391</v>
      </c>
    </row>
    <row r="165" spans="1:8" ht="15.6" x14ac:dyDescent="0.3">
      <c r="A165" s="627" t="s">
        <v>950</v>
      </c>
      <c r="B165" s="628"/>
      <c r="C165" s="629" t="s">
        <v>942</v>
      </c>
      <c r="D165" s="630"/>
      <c r="E165" s="631"/>
      <c r="F165" s="533" t="s">
        <v>87</v>
      </c>
      <c r="G165" s="534"/>
      <c r="H165" s="40">
        <v>6.47</v>
      </c>
    </row>
    <row r="166" spans="1:8" ht="15.6" x14ac:dyDescent="0.3">
      <c r="A166" s="627" t="s">
        <v>951</v>
      </c>
      <c r="B166" s="628"/>
      <c r="C166" s="629" t="s">
        <v>942</v>
      </c>
      <c r="D166" s="630"/>
      <c r="E166" s="631"/>
      <c r="F166" s="533" t="s">
        <v>790</v>
      </c>
      <c r="G166" s="534"/>
      <c r="H166" s="40">
        <v>14.212</v>
      </c>
    </row>
    <row r="167" spans="1:8" ht="15.6" x14ac:dyDescent="0.3">
      <c r="A167" s="627" t="s">
        <v>952</v>
      </c>
      <c r="B167" s="628"/>
      <c r="C167" s="629" t="s">
        <v>942</v>
      </c>
      <c r="D167" s="630"/>
      <c r="E167" s="631"/>
      <c r="F167" s="533" t="s">
        <v>792</v>
      </c>
      <c r="G167" s="534"/>
      <c r="H167" s="40">
        <v>8.6910000000000007</v>
      </c>
    </row>
    <row r="168" spans="1:8" ht="15.6" x14ac:dyDescent="0.3">
      <c r="A168" s="632" t="s">
        <v>953</v>
      </c>
      <c r="B168" s="633"/>
      <c r="C168" s="629" t="s">
        <v>942</v>
      </c>
      <c r="D168" s="630"/>
      <c r="E168" s="631"/>
      <c r="F168" s="533" t="s">
        <v>794</v>
      </c>
      <c r="G168" s="534"/>
      <c r="H168" s="40">
        <v>11.294</v>
      </c>
    </row>
    <row r="169" spans="1:8" ht="15.6" x14ac:dyDescent="0.3">
      <c r="A169" s="632" t="s">
        <v>954</v>
      </c>
      <c r="B169" s="633"/>
      <c r="C169" s="629" t="s">
        <v>942</v>
      </c>
      <c r="D169" s="630"/>
      <c r="E169" s="631"/>
      <c r="F169" s="634" t="s">
        <v>796</v>
      </c>
      <c r="G169" s="635"/>
      <c r="H169" s="40">
        <v>11.991</v>
      </c>
    </row>
    <row r="170" spans="1:8" ht="15.6" x14ac:dyDescent="0.3">
      <c r="A170" s="627" t="s">
        <v>955</v>
      </c>
      <c r="B170" s="628"/>
      <c r="C170" s="629" t="s">
        <v>942</v>
      </c>
      <c r="D170" s="630"/>
      <c r="E170" s="631"/>
      <c r="F170" s="636" t="s">
        <v>798</v>
      </c>
      <c r="G170" s="637"/>
      <c r="H170" s="66">
        <v>6.7240000000000002</v>
      </c>
    </row>
    <row r="171" spans="1:8" ht="15.6" x14ac:dyDescent="0.3">
      <c r="A171" s="632" t="s">
        <v>956</v>
      </c>
      <c r="B171" s="633"/>
      <c r="C171" s="629" t="s">
        <v>942</v>
      </c>
      <c r="D171" s="630"/>
      <c r="E171" s="631"/>
      <c r="F171" s="636" t="s">
        <v>800</v>
      </c>
      <c r="G171" s="637"/>
      <c r="H171" s="66">
        <v>7.5590000000000002</v>
      </c>
    </row>
    <row r="172" spans="1:8" ht="15.6" x14ac:dyDescent="0.3">
      <c r="A172" s="627" t="s">
        <v>957</v>
      </c>
      <c r="B172" s="628"/>
      <c r="C172" s="629" t="s">
        <v>942</v>
      </c>
      <c r="D172" s="630"/>
      <c r="E172" s="631"/>
      <c r="F172" s="634" t="s">
        <v>802</v>
      </c>
      <c r="G172" s="635"/>
      <c r="H172" s="66">
        <v>13.579000000000001</v>
      </c>
    </row>
    <row r="173" spans="1:8" ht="15.6" x14ac:dyDescent="0.3">
      <c r="A173" s="627" t="s">
        <v>958</v>
      </c>
      <c r="B173" s="628"/>
      <c r="C173" s="629" t="s">
        <v>942</v>
      </c>
      <c r="D173" s="630"/>
      <c r="E173" s="631"/>
      <c r="F173" s="636" t="s">
        <v>804</v>
      </c>
      <c r="G173" s="637"/>
      <c r="H173" s="66">
        <v>13.579000000000001</v>
      </c>
    </row>
    <row r="174" spans="1:8" ht="15.6" x14ac:dyDescent="0.3">
      <c r="A174" s="627" t="s">
        <v>959</v>
      </c>
      <c r="B174" s="628"/>
      <c r="C174" s="629" t="s">
        <v>942</v>
      </c>
      <c r="D174" s="630"/>
      <c r="E174" s="631"/>
      <c r="F174" s="636" t="s">
        <v>806</v>
      </c>
      <c r="G174" s="637"/>
      <c r="H174" s="66">
        <v>6.6609999999999996</v>
      </c>
    </row>
    <row r="175" spans="1:8" ht="15.6" x14ac:dyDescent="0.3">
      <c r="A175" s="627" t="s">
        <v>960</v>
      </c>
      <c r="B175" s="628"/>
      <c r="C175" s="629" t="s">
        <v>942</v>
      </c>
      <c r="D175" s="630"/>
      <c r="E175" s="631"/>
      <c r="F175" s="634" t="s">
        <v>808</v>
      </c>
      <c r="G175" s="635"/>
      <c r="H175" s="66">
        <v>7.5490000000000004</v>
      </c>
    </row>
    <row r="176" spans="1:8" ht="15.6" x14ac:dyDescent="0.3">
      <c r="A176" s="627" t="s">
        <v>961</v>
      </c>
      <c r="B176" s="628"/>
      <c r="C176" s="629" t="s">
        <v>942</v>
      </c>
      <c r="D176" s="630"/>
      <c r="E176" s="631"/>
      <c r="F176" s="634" t="s">
        <v>810</v>
      </c>
      <c r="G176" s="635"/>
      <c r="H176" s="66">
        <v>7.5490000000000004</v>
      </c>
    </row>
    <row r="177" spans="1:8" ht="15.6" x14ac:dyDescent="0.3">
      <c r="A177" s="627" t="s">
        <v>962</v>
      </c>
      <c r="B177" s="628"/>
      <c r="C177" s="629" t="s">
        <v>942</v>
      </c>
      <c r="D177" s="630"/>
      <c r="E177" s="631"/>
      <c r="F177" s="634" t="s">
        <v>812</v>
      </c>
      <c r="G177" s="635"/>
      <c r="H177" s="66">
        <v>11.483000000000001</v>
      </c>
    </row>
    <row r="178" spans="1:8" ht="15.6" x14ac:dyDescent="0.3">
      <c r="A178" s="627" t="s">
        <v>963</v>
      </c>
      <c r="B178" s="628"/>
      <c r="C178" s="629" t="s">
        <v>942</v>
      </c>
      <c r="D178" s="630"/>
      <c r="E178" s="631"/>
      <c r="F178" s="634" t="s">
        <v>498</v>
      </c>
      <c r="G178" s="635"/>
      <c r="H178" s="66">
        <v>10.532</v>
      </c>
    </row>
    <row r="179" spans="1:8" ht="15.6" x14ac:dyDescent="0.3">
      <c r="A179" s="627" t="s">
        <v>964</v>
      </c>
      <c r="B179" s="628"/>
      <c r="C179" s="629" t="s">
        <v>942</v>
      </c>
      <c r="D179" s="630"/>
      <c r="E179" s="631"/>
      <c r="F179" s="634" t="s">
        <v>494</v>
      </c>
      <c r="G179" s="635"/>
      <c r="H179" s="66">
        <v>8.7550000000000008</v>
      </c>
    </row>
    <row r="180" spans="1:8" ht="16.2" thickBot="1" x14ac:dyDescent="0.35">
      <c r="A180" s="559" t="s">
        <v>965</v>
      </c>
      <c r="B180" s="560"/>
      <c r="C180" s="561" t="s">
        <v>942</v>
      </c>
      <c r="D180" s="562"/>
      <c r="E180" s="563"/>
      <c r="F180" s="638" t="s">
        <v>496</v>
      </c>
      <c r="G180" s="639"/>
      <c r="H180" s="41">
        <v>4.694</v>
      </c>
    </row>
    <row r="181" spans="1:8" ht="15.6" x14ac:dyDescent="0.3">
      <c r="A181" s="622" t="s">
        <v>966</v>
      </c>
      <c r="B181" s="623"/>
      <c r="C181" s="624" t="s">
        <v>967</v>
      </c>
      <c r="D181" s="625"/>
      <c r="E181" s="626"/>
      <c r="F181" s="572" t="s">
        <v>86</v>
      </c>
      <c r="G181" s="573"/>
      <c r="H181" s="68">
        <v>8.5020000000000007</v>
      </c>
    </row>
    <row r="182" spans="1:8" ht="15.6" x14ac:dyDescent="0.3">
      <c r="A182" s="627" t="s">
        <v>968</v>
      </c>
      <c r="B182" s="628"/>
      <c r="C182" s="629" t="s">
        <v>967</v>
      </c>
      <c r="D182" s="630"/>
      <c r="E182" s="631"/>
      <c r="F182" s="533" t="s">
        <v>775</v>
      </c>
      <c r="G182" s="534"/>
      <c r="H182" s="40">
        <v>22.652000000000001</v>
      </c>
    </row>
    <row r="183" spans="1:8" ht="15.6" x14ac:dyDescent="0.3">
      <c r="A183" s="627" t="s">
        <v>969</v>
      </c>
      <c r="B183" s="628"/>
      <c r="C183" s="629" t="s">
        <v>967</v>
      </c>
      <c r="D183" s="630"/>
      <c r="E183" s="631"/>
      <c r="F183" s="533" t="s">
        <v>777</v>
      </c>
      <c r="G183" s="534"/>
      <c r="H183" s="40">
        <v>10.151999999999999</v>
      </c>
    </row>
    <row r="184" spans="1:8" ht="15.6" x14ac:dyDescent="0.3">
      <c r="A184" s="627" t="s">
        <v>970</v>
      </c>
      <c r="B184" s="628"/>
      <c r="C184" s="629" t="s">
        <v>967</v>
      </c>
      <c r="D184" s="630"/>
      <c r="E184" s="631"/>
      <c r="F184" s="530" t="s">
        <v>779</v>
      </c>
      <c r="G184" s="532"/>
      <c r="H184" s="40">
        <v>6.47</v>
      </c>
    </row>
    <row r="185" spans="1:8" ht="15.6" x14ac:dyDescent="0.3">
      <c r="A185" s="627" t="s">
        <v>971</v>
      </c>
      <c r="B185" s="628"/>
      <c r="C185" s="629" t="s">
        <v>967</v>
      </c>
      <c r="D185" s="630"/>
      <c r="E185" s="631"/>
      <c r="F185" s="533" t="s">
        <v>781</v>
      </c>
      <c r="G185" s="534"/>
      <c r="H185" s="40">
        <v>7.74</v>
      </c>
    </row>
    <row r="186" spans="1:8" ht="15.6" x14ac:dyDescent="0.3">
      <c r="A186" s="627" t="s">
        <v>972</v>
      </c>
      <c r="B186" s="628"/>
      <c r="C186" s="629" t="s">
        <v>967</v>
      </c>
      <c r="D186" s="630"/>
      <c r="E186" s="631"/>
      <c r="F186" s="533" t="s">
        <v>783</v>
      </c>
      <c r="G186" s="534"/>
      <c r="H186" s="40">
        <v>7.74</v>
      </c>
    </row>
    <row r="187" spans="1:8" ht="15.6" x14ac:dyDescent="0.3">
      <c r="A187" s="627" t="s">
        <v>973</v>
      </c>
      <c r="B187" s="628"/>
      <c r="C187" s="629" t="s">
        <v>967</v>
      </c>
      <c r="D187" s="630"/>
      <c r="E187" s="631"/>
      <c r="F187" s="533" t="s">
        <v>785</v>
      </c>
      <c r="G187" s="534"/>
      <c r="H187" s="40">
        <v>8.1210000000000004</v>
      </c>
    </row>
    <row r="188" spans="1:8" ht="15.6" x14ac:dyDescent="0.3">
      <c r="A188" s="627" t="s">
        <v>974</v>
      </c>
      <c r="B188" s="628"/>
      <c r="C188" s="629" t="s">
        <v>967</v>
      </c>
      <c r="D188" s="630"/>
      <c r="E188" s="631"/>
      <c r="F188" s="533" t="s">
        <v>787</v>
      </c>
      <c r="G188" s="534"/>
      <c r="H188" s="40">
        <v>9.391</v>
      </c>
    </row>
    <row r="189" spans="1:8" ht="15.6" x14ac:dyDescent="0.3">
      <c r="A189" s="627" t="s">
        <v>975</v>
      </c>
      <c r="B189" s="628"/>
      <c r="C189" s="629" t="s">
        <v>967</v>
      </c>
      <c r="D189" s="630"/>
      <c r="E189" s="631"/>
      <c r="F189" s="533" t="s">
        <v>87</v>
      </c>
      <c r="G189" s="534"/>
      <c r="H189" s="40">
        <v>6.47</v>
      </c>
    </row>
    <row r="190" spans="1:8" ht="15.6" x14ac:dyDescent="0.3">
      <c r="A190" s="627" t="s">
        <v>976</v>
      </c>
      <c r="B190" s="628"/>
      <c r="C190" s="629" t="s">
        <v>967</v>
      </c>
      <c r="D190" s="630"/>
      <c r="E190" s="631"/>
      <c r="F190" s="533" t="s">
        <v>790</v>
      </c>
      <c r="G190" s="534"/>
      <c r="H190" s="40">
        <v>14.212</v>
      </c>
    </row>
    <row r="191" spans="1:8" ht="15.6" x14ac:dyDescent="0.3">
      <c r="A191" s="627" t="s">
        <v>977</v>
      </c>
      <c r="B191" s="628"/>
      <c r="C191" s="629" t="s">
        <v>967</v>
      </c>
      <c r="D191" s="630"/>
      <c r="E191" s="631"/>
      <c r="F191" s="533" t="s">
        <v>792</v>
      </c>
      <c r="G191" s="534"/>
      <c r="H191" s="40">
        <v>8.6910000000000007</v>
      </c>
    </row>
    <row r="192" spans="1:8" ht="15.6" x14ac:dyDescent="0.3">
      <c r="A192" s="632" t="s">
        <v>978</v>
      </c>
      <c r="B192" s="633"/>
      <c r="C192" s="629" t="s">
        <v>967</v>
      </c>
      <c r="D192" s="630"/>
      <c r="E192" s="631"/>
      <c r="F192" s="533" t="s">
        <v>794</v>
      </c>
      <c r="G192" s="534"/>
      <c r="H192" s="40">
        <v>11.294</v>
      </c>
    </row>
    <row r="193" spans="1:8" ht="15.6" x14ac:dyDescent="0.3">
      <c r="A193" s="632" t="s">
        <v>979</v>
      </c>
      <c r="B193" s="633"/>
      <c r="C193" s="629" t="s">
        <v>967</v>
      </c>
      <c r="D193" s="630"/>
      <c r="E193" s="631"/>
      <c r="F193" s="634" t="s">
        <v>796</v>
      </c>
      <c r="G193" s="635"/>
      <c r="H193" s="40">
        <v>10.101000000000001</v>
      </c>
    </row>
    <row r="194" spans="1:8" ht="15.6" x14ac:dyDescent="0.3">
      <c r="A194" s="627" t="s">
        <v>980</v>
      </c>
      <c r="B194" s="628"/>
      <c r="C194" s="629" t="s">
        <v>967</v>
      </c>
      <c r="D194" s="630"/>
      <c r="E194" s="631"/>
      <c r="F194" s="636" t="s">
        <v>798</v>
      </c>
      <c r="G194" s="637"/>
      <c r="H194" s="66">
        <v>6.7240000000000002</v>
      </c>
    </row>
    <row r="195" spans="1:8" ht="15.6" x14ac:dyDescent="0.3">
      <c r="A195" s="632" t="s">
        <v>981</v>
      </c>
      <c r="B195" s="633"/>
      <c r="C195" s="629" t="s">
        <v>967</v>
      </c>
      <c r="D195" s="630"/>
      <c r="E195" s="631"/>
      <c r="F195" s="636" t="s">
        <v>800</v>
      </c>
      <c r="G195" s="637"/>
      <c r="H195" s="66">
        <v>7.5590000000000002</v>
      </c>
    </row>
    <row r="196" spans="1:8" ht="15.6" x14ac:dyDescent="0.3">
      <c r="A196" s="627" t="s">
        <v>982</v>
      </c>
      <c r="B196" s="628"/>
      <c r="C196" s="629" t="s">
        <v>967</v>
      </c>
      <c r="D196" s="630"/>
      <c r="E196" s="631"/>
      <c r="F196" s="634" t="s">
        <v>802</v>
      </c>
      <c r="G196" s="635"/>
      <c r="H196" s="66">
        <v>13.579000000000001</v>
      </c>
    </row>
    <row r="197" spans="1:8" ht="15.6" x14ac:dyDescent="0.3">
      <c r="A197" s="627" t="s">
        <v>983</v>
      </c>
      <c r="B197" s="628"/>
      <c r="C197" s="629" t="s">
        <v>967</v>
      </c>
      <c r="D197" s="630"/>
      <c r="E197" s="631"/>
      <c r="F197" s="636" t="s">
        <v>804</v>
      </c>
      <c r="G197" s="637"/>
      <c r="H197" s="66">
        <v>13.579000000000001</v>
      </c>
    </row>
    <row r="198" spans="1:8" ht="15.6" x14ac:dyDescent="0.3">
      <c r="A198" s="627" t="s">
        <v>984</v>
      </c>
      <c r="B198" s="628"/>
      <c r="C198" s="629" t="s">
        <v>967</v>
      </c>
      <c r="D198" s="630"/>
      <c r="E198" s="631"/>
      <c r="F198" s="636" t="s">
        <v>806</v>
      </c>
      <c r="G198" s="637"/>
      <c r="H198" s="66">
        <v>6.6609999999999996</v>
      </c>
    </row>
    <row r="199" spans="1:8" ht="15.6" x14ac:dyDescent="0.3">
      <c r="A199" s="627" t="s">
        <v>985</v>
      </c>
      <c r="B199" s="628"/>
      <c r="C199" s="629" t="s">
        <v>967</v>
      </c>
      <c r="D199" s="630"/>
      <c r="E199" s="631"/>
      <c r="F199" s="634" t="s">
        <v>808</v>
      </c>
      <c r="G199" s="635"/>
      <c r="H199" s="66">
        <v>7.5490000000000004</v>
      </c>
    </row>
    <row r="200" spans="1:8" ht="15.6" x14ac:dyDescent="0.3">
      <c r="A200" s="627" t="s">
        <v>986</v>
      </c>
      <c r="B200" s="628"/>
      <c r="C200" s="629" t="s">
        <v>967</v>
      </c>
      <c r="D200" s="630"/>
      <c r="E200" s="631"/>
      <c r="F200" s="634" t="s">
        <v>810</v>
      </c>
      <c r="G200" s="635"/>
      <c r="H200" s="66">
        <v>7.5490000000000004</v>
      </c>
    </row>
    <row r="201" spans="1:8" ht="15.6" x14ac:dyDescent="0.3">
      <c r="A201" s="627" t="s">
        <v>987</v>
      </c>
      <c r="B201" s="628"/>
      <c r="C201" s="629" t="s">
        <v>967</v>
      </c>
      <c r="D201" s="630"/>
      <c r="E201" s="631"/>
      <c r="F201" s="634" t="s">
        <v>812</v>
      </c>
      <c r="G201" s="635"/>
      <c r="H201" s="66">
        <v>11.483000000000001</v>
      </c>
    </row>
    <row r="202" spans="1:8" ht="15.6" x14ac:dyDescent="0.3">
      <c r="A202" s="627" t="s">
        <v>988</v>
      </c>
      <c r="B202" s="628"/>
      <c r="C202" s="629" t="s">
        <v>967</v>
      </c>
      <c r="D202" s="630"/>
      <c r="E202" s="631"/>
      <c r="F202" s="634" t="s">
        <v>498</v>
      </c>
      <c r="G202" s="635"/>
      <c r="H202" s="66">
        <v>10.532</v>
      </c>
    </row>
    <row r="203" spans="1:8" ht="15.6" x14ac:dyDescent="0.3">
      <c r="A203" s="627" t="s">
        <v>989</v>
      </c>
      <c r="B203" s="628"/>
      <c r="C203" s="629" t="s">
        <v>967</v>
      </c>
      <c r="D203" s="630"/>
      <c r="E203" s="631"/>
      <c r="F203" s="634" t="s">
        <v>494</v>
      </c>
      <c r="G203" s="635"/>
      <c r="H203" s="66">
        <v>8.7550000000000008</v>
      </c>
    </row>
    <row r="204" spans="1:8" ht="16.2" thickBot="1" x14ac:dyDescent="0.35">
      <c r="A204" s="559" t="s">
        <v>990</v>
      </c>
      <c r="B204" s="560"/>
      <c r="C204" s="561" t="s">
        <v>967</v>
      </c>
      <c r="D204" s="562"/>
      <c r="E204" s="563"/>
      <c r="F204" s="638" t="s">
        <v>496</v>
      </c>
      <c r="G204" s="639"/>
      <c r="H204" s="41">
        <v>4.694</v>
      </c>
    </row>
    <row r="205" spans="1:8" ht="15.6" x14ac:dyDescent="0.3">
      <c r="A205" s="622" t="s">
        <v>991</v>
      </c>
      <c r="B205" s="623"/>
      <c r="C205" s="624" t="s">
        <v>992</v>
      </c>
      <c r="D205" s="625"/>
      <c r="E205" s="626"/>
      <c r="F205" s="572" t="s">
        <v>86</v>
      </c>
      <c r="G205" s="573"/>
      <c r="H205" s="68">
        <v>8.5020000000000007</v>
      </c>
    </row>
    <row r="206" spans="1:8" ht="15.6" x14ac:dyDescent="0.3">
      <c r="A206" s="627" t="s">
        <v>993</v>
      </c>
      <c r="B206" s="628"/>
      <c r="C206" s="629" t="s">
        <v>992</v>
      </c>
      <c r="D206" s="630"/>
      <c r="E206" s="631"/>
      <c r="F206" s="533" t="s">
        <v>775</v>
      </c>
      <c r="G206" s="534"/>
      <c r="H206" s="40">
        <v>22.652000000000001</v>
      </c>
    </row>
    <row r="207" spans="1:8" ht="15.6" x14ac:dyDescent="0.3">
      <c r="A207" s="627" t="s">
        <v>994</v>
      </c>
      <c r="B207" s="628"/>
      <c r="C207" s="629" t="s">
        <v>992</v>
      </c>
      <c r="D207" s="630"/>
      <c r="E207" s="631"/>
      <c r="F207" s="533" t="s">
        <v>777</v>
      </c>
      <c r="G207" s="534"/>
      <c r="H207" s="40">
        <v>10.151999999999999</v>
      </c>
    </row>
    <row r="208" spans="1:8" ht="15.6" x14ac:dyDescent="0.3">
      <c r="A208" s="627" t="s">
        <v>995</v>
      </c>
      <c r="B208" s="628"/>
      <c r="C208" s="629" t="s">
        <v>992</v>
      </c>
      <c r="D208" s="630"/>
      <c r="E208" s="631"/>
      <c r="F208" s="530" t="s">
        <v>779</v>
      </c>
      <c r="G208" s="532"/>
      <c r="H208" s="40">
        <v>6.47</v>
      </c>
    </row>
    <row r="209" spans="1:8" ht="15.6" x14ac:dyDescent="0.3">
      <c r="A209" s="627" t="s">
        <v>996</v>
      </c>
      <c r="B209" s="628"/>
      <c r="C209" s="629" t="s">
        <v>992</v>
      </c>
      <c r="D209" s="630"/>
      <c r="E209" s="631"/>
      <c r="F209" s="533" t="s">
        <v>781</v>
      </c>
      <c r="G209" s="534"/>
      <c r="H209" s="40">
        <v>7.74</v>
      </c>
    </row>
    <row r="210" spans="1:8" ht="15.6" x14ac:dyDescent="0.3">
      <c r="A210" s="627" t="s">
        <v>997</v>
      </c>
      <c r="B210" s="628"/>
      <c r="C210" s="629" t="s">
        <v>992</v>
      </c>
      <c r="D210" s="630"/>
      <c r="E210" s="631"/>
      <c r="F210" s="533" t="s">
        <v>783</v>
      </c>
      <c r="G210" s="534"/>
      <c r="H210" s="40">
        <v>7.74</v>
      </c>
    </row>
    <row r="211" spans="1:8" ht="15.6" x14ac:dyDescent="0.3">
      <c r="A211" s="627" t="s">
        <v>998</v>
      </c>
      <c r="B211" s="628"/>
      <c r="C211" s="629" t="s">
        <v>992</v>
      </c>
      <c r="D211" s="630"/>
      <c r="E211" s="631"/>
      <c r="F211" s="533" t="s">
        <v>785</v>
      </c>
      <c r="G211" s="534"/>
      <c r="H211" s="40">
        <v>8.1210000000000004</v>
      </c>
    </row>
    <row r="212" spans="1:8" ht="15.6" x14ac:dyDescent="0.3">
      <c r="A212" s="627" t="s">
        <v>999</v>
      </c>
      <c r="B212" s="628"/>
      <c r="C212" s="629" t="s">
        <v>992</v>
      </c>
      <c r="D212" s="630"/>
      <c r="E212" s="631"/>
      <c r="F212" s="533" t="s">
        <v>787</v>
      </c>
      <c r="G212" s="534"/>
      <c r="H212" s="40">
        <v>9.391</v>
      </c>
    </row>
    <row r="213" spans="1:8" ht="15.6" x14ac:dyDescent="0.3">
      <c r="A213" s="627" t="s">
        <v>1000</v>
      </c>
      <c r="B213" s="628"/>
      <c r="C213" s="629" t="s">
        <v>992</v>
      </c>
      <c r="D213" s="630"/>
      <c r="E213" s="631"/>
      <c r="F213" s="533" t="s">
        <v>87</v>
      </c>
      <c r="G213" s="534"/>
      <c r="H213" s="40">
        <v>6.47</v>
      </c>
    </row>
    <row r="214" spans="1:8" ht="15.6" x14ac:dyDescent="0.3">
      <c r="A214" s="627" t="s">
        <v>1001</v>
      </c>
      <c r="B214" s="628"/>
      <c r="C214" s="629" t="s">
        <v>992</v>
      </c>
      <c r="D214" s="630"/>
      <c r="E214" s="631"/>
      <c r="F214" s="533" t="s">
        <v>790</v>
      </c>
      <c r="G214" s="534"/>
      <c r="H214" s="40">
        <v>14.212</v>
      </c>
    </row>
    <row r="215" spans="1:8" ht="15.6" x14ac:dyDescent="0.3">
      <c r="A215" s="627" t="s">
        <v>1002</v>
      </c>
      <c r="B215" s="628"/>
      <c r="C215" s="629" t="s">
        <v>992</v>
      </c>
      <c r="D215" s="630"/>
      <c r="E215" s="631"/>
      <c r="F215" s="533" t="s">
        <v>792</v>
      </c>
      <c r="G215" s="534"/>
      <c r="H215" s="40">
        <v>8.6910000000000007</v>
      </c>
    </row>
    <row r="216" spans="1:8" ht="15.6" x14ac:dyDescent="0.3">
      <c r="A216" s="632" t="s">
        <v>1003</v>
      </c>
      <c r="B216" s="633"/>
      <c r="C216" s="629" t="s">
        <v>992</v>
      </c>
      <c r="D216" s="630"/>
      <c r="E216" s="631"/>
      <c r="F216" s="533" t="s">
        <v>794</v>
      </c>
      <c r="G216" s="534"/>
      <c r="H216" s="40">
        <v>11.294</v>
      </c>
    </row>
    <row r="217" spans="1:8" ht="15.6" x14ac:dyDescent="0.3">
      <c r="A217" s="632" t="s">
        <v>1004</v>
      </c>
      <c r="B217" s="633"/>
      <c r="C217" s="629" t="s">
        <v>992</v>
      </c>
      <c r="D217" s="630"/>
      <c r="E217" s="631"/>
      <c r="F217" s="634" t="s">
        <v>796</v>
      </c>
      <c r="G217" s="635"/>
      <c r="H217" s="40">
        <v>11.991</v>
      </c>
    </row>
    <row r="218" spans="1:8" ht="15.6" x14ac:dyDescent="0.3">
      <c r="A218" s="627" t="s">
        <v>1005</v>
      </c>
      <c r="B218" s="628"/>
      <c r="C218" s="629" t="s">
        <v>992</v>
      </c>
      <c r="D218" s="630"/>
      <c r="E218" s="631"/>
      <c r="F218" s="636" t="s">
        <v>798</v>
      </c>
      <c r="G218" s="637"/>
      <c r="H218" s="66">
        <v>6.7240000000000002</v>
      </c>
    </row>
    <row r="219" spans="1:8" ht="15.6" x14ac:dyDescent="0.3">
      <c r="A219" s="632" t="s">
        <v>1006</v>
      </c>
      <c r="B219" s="633"/>
      <c r="C219" s="629" t="s">
        <v>992</v>
      </c>
      <c r="D219" s="630"/>
      <c r="E219" s="631"/>
      <c r="F219" s="636" t="s">
        <v>800</v>
      </c>
      <c r="G219" s="637"/>
      <c r="H219" s="66">
        <v>7.5590000000000002</v>
      </c>
    </row>
    <row r="220" spans="1:8" ht="15.6" x14ac:dyDescent="0.3">
      <c r="A220" s="627" t="s">
        <v>1007</v>
      </c>
      <c r="B220" s="628"/>
      <c r="C220" s="629" t="s">
        <v>992</v>
      </c>
      <c r="D220" s="630"/>
      <c r="E220" s="631"/>
      <c r="F220" s="634" t="s">
        <v>802</v>
      </c>
      <c r="G220" s="635"/>
      <c r="H220" s="66">
        <v>13.579000000000001</v>
      </c>
    </row>
    <row r="221" spans="1:8" ht="15.6" x14ac:dyDescent="0.3">
      <c r="A221" s="627" t="s">
        <v>1008</v>
      </c>
      <c r="B221" s="628"/>
      <c r="C221" s="629" t="s">
        <v>992</v>
      </c>
      <c r="D221" s="630"/>
      <c r="E221" s="631"/>
      <c r="F221" s="636" t="s">
        <v>804</v>
      </c>
      <c r="G221" s="637"/>
      <c r="H221" s="66">
        <v>13.579000000000001</v>
      </c>
    </row>
    <row r="222" spans="1:8" ht="15.6" x14ac:dyDescent="0.3">
      <c r="A222" s="627" t="s">
        <v>1009</v>
      </c>
      <c r="B222" s="628"/>
      <c r="C222" s="629" t="s">
        <v>992</v>
      </c>
      <c r="D222" s="630"/>
      <c r="E222" s="631"/>
      <c r="F222" s="636" t="s">
        <v>806</v>
      </c>
      <c r="G222" s="637"/>
      <c r="H222" s="66">
        <v>6.6609999999999996</v>
      </c>
    </row>
    <row r="223" spans="1:8" ht="15.6" x14ac:dyDescent="0.3">
      <c r="A223" s="627" t="s">
        <v>1010</v>
      </c>
      <c r="B223" s="628"/>
      <c r="C223" s="629" t="s">
        <v>992</v>
      </c>
      <c r="D223" s="630"/>
      <c r="E223" s="631"/>
      <c r="F223" s="634" t="s">
        <v>808</v>
      </c>
      <c r="G223" s="635"/>
      <c r="H223" s="66">
        <v>7.5490000000000004</v>
      </c>
    </row>
    <row r="224" spans="1:8" ht="15.6" x14ac:dyDescent="0.3">
      <c r="A224" s="627" t="s">
        <v>1011</v>
      </c>
      <c r="B224" s="628"/>
      <c r="C224" s="629" t="s">
        <v>992</v>
      </c>
      <c r="D224" s="630"/>
      <c r="E224" s="631"/>
      <c r="F224" s="634" t="s">
        <v>810</v>
      </c>
      <c r="G224" s="635"/>
      <c r="H224" s="66">
        <v>7.5490000000000004</v>
      </c>
    </row>
    <row r="225" spans="1:11" ht="15.6" x14ac:dyDescent="0.3">
      <c r="A225" s="627" t="s">
        <v>1012</v>
      </c>
      <c r="B225" s="628"/>
      <c r="C225" s="629" t="s">
        <v>992</v>
      </c>
      <c r="D225" s="630"/>
      <c r="E225" s="631"/>
      <c r="F225" s="634" t="s">
        <v>812</v>
      </c>
      <c r="G225" s="635"/>
      <c r="H225" s="66">
        <v>11.483000000000001</v>
      </c>
    </row>
    <row r="226" spans="1:11" ht="15.6" x14ac:dyDescent="0.3">
      <c r="A226" s="627" t="s">
        <v>1013</v>
      </c>
      <c r="B226" s="628"/>
      <c r="C226" s="629" t="s">
        <v>992</v>
      </c>
      <c r="D226" s="630"/>
      <c r="E226" s="631"/>
      <c r="F226" s="634" t="s">
        <v>498</v>
      </c>
      <c r="G226" s="635"/>
      <c r="H226" s="66">
        <v>10.532</v>
      </c>
    </row>
    <row r="227" spans="1:11" ht="15.6" x14ac:dyDescent="0.3">
      <c r="A227" s="627" t="s">
        <v>1014</v>
      </c>
      <c r="B227" s="628"/>
      <c r="C227" s="629" t="s">
        <v>992</v>
      </c>
      <c r="D227" s="630"/>
      <c r="E227" s="631"/>
      <c r="F227" s="634" t="s">
        <v>494</v>
      </c>
      <c r="G227" s="635"/>
      <c r="H227" s="66">
        <v>8.7550000000000008</v>
      </c>
    </row>
    <row r="228" spans="1:11" ht="16.2" thickBot="1" x14ac:dyDescent="0.35">
      <c r="A228" s="559" t="s">
        <v>1015</v>
      </c>
      <c r="B228" s="560"/>
      <c r="C228" s="561" t="s">
        <v>992</v>
      </c>
      <c r="D228" s="562"/>
      <c r="E228" s="563"/>
      <c r="F228" s="638" t="s">
        <v>496</v>
      </c>
      <c r="G228" s="639"/>
      <c r="H228" s="41">
        <v>4.694</v>
      </c>
    </row>
    <row r="229" spans="1:11" ht="15.6" x14ac:dyDescent="0.3">
      <c r="A229" s="42"/>
      <c r="B229" s="42"/>
      <c r="C229" s="12"/>
      <c r="D229" s="12"/>
      <c r="E229" s="12"/>
      <c r="F229" s="96"/>
      <c r="G229" s="96"/>
      <c r="H229" s="97"/>
      <c r="I229" s="56"/>
      <c r="J229" s="74"/>
      <c r="K229" s="62"/>
    </row>
    <row r="230" spans="1:11" ht="15.6" x14ac:dyDescent="0.3">
      <c r="A230" s="42"/>
      <c r="B230" s="42"/>
      <c r="C230" s="12"/>
      <c r="D230" s="12"/>
      <c r="E230" s="12"/>
      <c r="F230" s="96"/>
      <c r="G230" s="96"/>
      <c r="H230" s="97"/>
      <c r="I230" s="56"/>
      <c r="J230" s="74"/>
      <c r="K230" s="62"/>
    </row>
    <row r="231" spans="1:11" ht="15.6" x14ac:dyDescent="0.3">
      <c r="A231" s="4"/>
      <c r="B231" s="4"/>
      <c r="C231" s="4"/>
      <c r="D231" s="4"/>
      <c r="E231" s="4"/>
      <c r="F231" s="4"/>
      <c r="G231" s="4"/>
      <c r="H231" s="4"/>
      <c r="I231" s="4"/>
      <c r="J231" s="62"/>
      <c r="K231" s="62"/>
    </row>
    <row r="232" spans="1:11" ht="15.6" x14ac:dyDescent="0.3">
      <c r="A232" s="4"/>
      <c r="B232" s="4"/>
      <c r="C232" s="4"/>
      <c r="D232" s="4"/>
      <c r="E232" s="4"/>
      <c r="F232" s="4"/>
      <c r="G232" s="4"/>
      <c r="H232" s="4"/>
      <c r="I232" s="4"/>
      <c r="J232" s="62"/>
      <c r="K232" s="62"/>
    </row>
    <row r="233" spans="1:11" ht="15.6" x14ac:dyDescent="0.3">
      <c r="A233" s="61" t="s">
        <v>181</v>
      </c>
      <c r="B233" s="4"/>
      <c r="C233" s="4"/>
      <c r="D233" s="4"/>
      <c r="E233" s="4"/>
      <c r="F233" s="4"/>
      <c r="G233" s="4"/>
      <c r="H233" s="4"/>
      <c r="I233" s="4"/>
      <c r="J233" s="62"/>
      <c r="K233" s="62"/>
    </row>
    <row r="234" spans="1:11" ht="15.6" x14ac:dyDescent="0.3">
      <c r="A234" s="4"/>
      <c r="B234" s="548" t="s">
        <v>1016</v>
      </c>
      <c r="C234" s="548"/>
      <c r="D234" s="548" t="s">
        <v>1017</v>
      </c>
      <c r="E234" s="548"/>
      <c r="F234" s="4" t="s">
        <v>1018</v>
      </c>
      <c r="G234" s="12" t="s">
        <v>1019</v>
      </c>
      <c r="H234" s="12" t="s">
        <v>1020</v>
      </c>
      <c r="I234" s="4"/>
      <c r="J234" s="62"/>
      <c r="K234" s="62"/>
    </row>
    <row r="235" spans="1:11" ht="15.6" x14ac:dyDescent="0.3">
      <c r="A235" s="4" t="s">
        <v>1021</v>
      </c>
      <c r="B235" s="571" t="s">
        <v>1022</v>
      </c>
      <c r="C235" s="571"/>
      <c r="D235" s="571" t="s">
        <v>1022</v>
      </c>
      <c r="E235" s="571"/>
      <c r="F235" s="61" t="s">
        <v>1022</v>
      </c>
      <c r="G235" s="14" t="s">
        <v>1023</v>
      </c>
      <c r="H235" s="14" t="s">
        <v>1023</v>
      </c>
      <c r="I235" s="4"/>
      <c r="J235" s="62"/>
      <c r="K235" s="62"/>
    </row>
    <row r="236" spans="1:11" ht="15.6" x14ac:dyDescent="0.3">
      <c r="A236" s="4" t="s">
        <v>1024</v>
      </c>
      <c r="B236" s="548">
        <v>16</v>
      </c>
      <c r="C236" s="548"/>
      <c r="D236" s="548">
        <v>16</v>
      </c>
      <c r="E236" s="548"/>
      <c r="F236" s="12">
        <v>44</v>
      </c>
      <c r="G236" s="12">
        <v>54</v>
      </c>
      <c r="H236" s="12">
        <v>864</v>
      </c>
      <c r="I236" s="4"/>
      <c r="J236" s="62"/>
      <c r="K236" s="62"/>
    </row>
    <row r="237" spans="1:11" ht="15.6" x14ac:dyDescent="0.3">
      <c r="A237" s="4" t="s">
        <v>1025</v>
      </c>
      <c r="B237" s="548">
        <v>16</v>
      </c>
      <c r="C237" s="548"/>
      <c r="D237" s="548">
        <v>16</v>
      </c>
      <c r="E237" s="548"/>
      <c r="F237" s="12">
        <v>41.72</v>
      </c>
      <c r="G237" s="12">
        <v>54</v>
      </c>
      <c r="H237" s="12">
        <v>864</v>
      </c>
      <c r="I237" s="4"/>
      <c r="J237" s="62"/>
      <c r="K237" s="62"/>
    </row>
    <row r="238" spans="1:11" ht="15.6" x14ac:dyDescent="0.3">
      <c r="A238" s="4" t="s">
        <v>86</v>
      </c>
      <c r="B238" s="548">
        <v>20</v>
      </c>
      <c r="C238" s="548"/>
      <c r="D238" s="640">
        <v>5</v>
      </c>
      <c r="E238" s="640"/>
      <c r="F238" s="12">
        <v>19</v>
      </c>
      <c r="G238" s="12">
        <v>175</v>
      </c>
      <c r="H238" s="98">
        <v>875</v>
      </c>
      <c r="I238" s="4"/>
      <c r="J238" s="62"/>
      <c r="K238" s="62"/>
    </row>
    <row r="239" spans="1:11" ht="15.6" x14ac:dyDescent="0.3">
      <c r="A239" s="4" t="s">
        <v>775</v>
      </c>
      <c r="B239" s="548">
        <v>20</v>
      </c>
      <c r="C239" s="548"/>
      <c r="D239" s="621">
        <v>5</v>
      </c>
      <c r="E239" s="621"/>
      <c r="F239" s="12">
        <v>17.2</v>
      </c>
      <c r="G239" s="12">
        <v>175</v>
      </c>
      <c r="H239" s="98">
        <v>875</v>
      </c>
      <c r="I239" s="4"/>
      <c r="J239" s="62"/>
      <c r="K239" s="62"/>
    </row>
    <row r="240" spans="1:11" ht="15.6" x14ac:dyDescent="0.3">
      <c r="A240" s="4" t="s">
        <v>1026</v>
      </c>
      <c r="B240" s="548">
        <v>20</v>
      </c>
      <c r="C240" s="548"/>
      <c r="D240" s="640">
        <v>5</v>
      </c>
      <c r="E240" s="640"/>
      <c r="F240" s="12">
        <v>18</v>
      </c>
      <c r="G240" s="12">
        <v>175</v>
      </c>
      <c r="H240" s="98">
        <v>875</v>
      </c>
      <c r="I240" s="4"/>
      <c r="J240" s="62"/>
      <c r="K240" s="62"/>
    </row>
    <row r="241" spans="1:11" ht="15.6" x14ac:dyDescent="0.3">
      <c r="A241" s="4" t="s">
        <v>779</v>
      </c>
      <c r="B241" s="548">
        <v>25</v>
      </c>
      <c r="C241" s="548"/>
      <c r="D241" s="548">
        <v>11.11</v>
      </c>
      <c r="E241" s="548"/>
      <c r="F241" s="12">
        <v>40</v>
      </c>
      <c r="G241" s="12">
        <v>80</v>
      </c>
      <c r="H241" s="98">
        <v>888.8</v>
      </c>
      <c r="I241" s="4"/>
      <c r="J241" s="62"/>
      <c r="K241" s="62"/>
    </row>
    <row r="242" spans="1:11" ht="15.6" x14ac:dyDescent="0.3">
      <c r="A242" s="4" t="s">
        <v>1027</v>
      </c>
      <c r="B242" s="548">
        <v>25</v>
      </c>
      <c r="C242" s="548"/>
      <c r="D242" s="548">
        <v>11.11</v>
      </c>
      <c r="E242" s="548"/>
      <c r="F242" s="12">
        <v>38.57</v>
      </c>
      <c r="G242" s="12">
        <v>80</v>
      </c>
      <c r="H242" s="98">
        <v>888.8</v>
      </c>
      <c r="I242" s="4"/>
      <c r="J242" s="62"/>
      <c r="K242" s="62"/>
    </row>
    <row r="243" spans="1:11" ht="15.6" x14ac:dyDescent="0.3">
      <c r="A243" s="4" t="s">
        <v>1028</v>
      </c>
      <c r="B243" s="548">
        <v>25</v>
      </c>
      <c r="C243" s="548"/>
      <c r="D243" s="548">
        <v>11.11</v>
      </c>
      <c r="E243" s="548"/>
      <c r="F243" s="12">
        <v>36.51</v>
      </c>
      <c r="G243" s="12">
        <v>80</v>
      </c>
      <c r="H243" s="98">
        <v>888.8</v>
      </c>
      <c r="I243" s="4"/>
      <c r="J243" s="62"/>
      <c r="K243" s="62"/>
    </row>
    <row r="244" spans="1:11" ht="15.6" x14ac:dyDescent="0.3">
      <c r="A244" s="4" t="s">
        <v>1029</v>
      </c>
      <c r="B244" s="548">
        <v>25</v>
      </c>
      <c r="C244" s="548"/>
      <c r="D244" s="548">
        <v>11.11</v>
      </c>
      <c r="E244" s="548"/>
      <c r="F244" s="12">
        <v>37.29</v>
      </c>
      <c r="G244" s="12">
        <v>80</v>
      </c>
      <c r="H244" s="98">
        <v>888.8</v>
      </c>
      <c r="I244" s="4"/>
      <c r="J244" s="62"/>
      <c r="K244" s="62"/>
    </row>
    <row r="245" spans="1:11" ht="15.6" x14ac:dyDescent="0.3">
      <c r="A245" s="4" t="s">
        <v>1030</v>
      </c>
      <c r="B245" s="548">
        <v>25</v>
      </c>
      <c r="C245" s="548"/>
      <c r="D245" s="548">
        <v>11.11</v>
      </c>
      <c r="E245" s="548"/>
      <c r="F245" s="12">
        <v>39.6</v>
      </c>
      <c r="G245" s="12">
        <v>80</v>
      </c>
      <c r="H245" s="98">
        <v>888.8</v>
      </c>
      <c r="I245" s="4"/>
      <c r="J245" s="62"/>
      <c r="K245" s="62"/>
    </row>
    <row r="246" spans="1:11" ht="15.6" x14ac:dyDescent="0.3">
      <c r="A246" s="4" t="s">
        <v>87</v>
      </c>
      <c r="B246" s="548">
        <v>12</v>
      </c>
      <c r="C246" s="548"/>
      <c r="D246" s="548">
        <v>12</v>
      </c>
      <c r="E246" s="548"/>
      <c r="F246" s="12">
        <v>45.88</v>
      </c>
      <c r="G246" s="12">
        <v>57</v>
      </c>
      <c r="H246" s="98">
        <v>684</v>
      </c>
      <c r="I246" s="4"/>
      <c r="J246" s="62"/>
      <c r="K246" s="62"/>
    </row>
    <row r="247" spans="1:11" ht="15.6" x14ac:dyDescent="0.3">
      <c r="A247" s="99" t="s">
        <v>790</v>
      </c>
      <c r="B247" s="548">
        <v>12</v>
      </c>
      <c r="C247" s="548"/>
      <c r="D247" s="548">
        <v>12</v>
      </c>
      <c r="E247" s="548"/>
      <c r="F247" s="12">
        <v>43.2</v>
      </c>
      <c r="G247" s="12">
        <v>57</v>
      </c>
      <c r="H247" s="98">
        <v>684</v>
      </c>
      <c r="I247" s="2"/>
      <c r="J247" s="27"/>
      <c r="K247" s="27"/>
    </row>
    <row r="248" spans="1:11" ht="15.6" x14ac:dyDescent="0.3">
      <c r="A248" s="99" t="s">
        <v>1031</v>
      </c>
      <c r="B248" s="548">
        <v>12</v>
      </c>
      <c r="C248" s="548"/>
      <c r="D248" s="548">
        <v>12</v>
      </c>
      <c r="E248" s="548"/>
      <c r="F248" s="12">
        <v>45.88</v>
      </c>
      <c r="G248" s="12">
        <v>57</v>
      </c>
      <c r="H248" s="98">
        <v>684</v>
      </c>
      <c r="I248" s="2"/>
      <c r="J248" s="27"/>
      <c r="K248" s="27"/>
    </row>
    <row r="249" spans="1:11" ht="15.6" x14ac:dyDescent="0.3">
      <c r="A249" s="100" t="s">
        <v>798</v>
      </c>
      <c r="B249" s="548">
        <v>24</v>
      </c>
      <c r="C249" s="548"/>
      <c r="D249" s="641"/>
      <c r="E249" s="641"/>
      <c r="F249" s="12">
        <v>3.2</v>
      </c>
      <c r="G249" s="12">
        <v>160</v>
      </c>
      <c r="H249" s="76" t="s">
        <v>1032</v>
      </c>
      <c r="I249" s="2"/>
      <c r="J249" s="27"/>
      <c r="K249" s="27"/>
    </row>
    <row r="250" spans="1:11" ht="15.6" x14ac:dyDescent="0.3">
      <c r="A250" s="95" t="s">
        <v>800</v>
      </c>
      <c r="B250" s="548">
        <v>12</v>
      </c>
      <c r="C250" s="548"/>
      <c r="D250" s="641"/>
      <c r="E250" s="641"/>
      <c r="F250" s="12">
        <v>14.8</v>
      </c>
      <c r="G250" s="12">
        <v>160</v>
      </c>
      <c r="H250" s="76" t="s">
        <v>1033</v>
      </c>
      <c r="I250" s="2"/>
      <c r="J250" s="27"/>
      <c r="K250" s="27"/>
    </row>
    <row r="251" spans="1:11" ht="15.6" x14ac:dyDescent="0.3">
      <c r="A251" s="95" t="s">
        <v>726</v>
      </c>
      <c r="B251" s="548">
        <v>12</v>
      </c>
      <c r="C251" s="548"/>
      <c r="D251" s="641"/>
      <c r="E251" s="641"/>
      <c r="F251" s="12">
        <v>14.88</v>
      </c>
      <c r="G251" s="12">
        <v>160</v>
      </c>
      <c r="H251" s="76" t="s">
        <v>1033</v>
      </c>
      <c r="I251" s="4"/>
      <c r="J251" s="4"/>
      <c r="K251" s="4"/>
    </row>
    <row r="252" spans="1:11" ht="15.6" x14ac:dyDescent="0.3">
      <c r="A252" s="95" t="s">
        <v>806</v>
      </c>
      <c r="B252" s="548">
        <v>12</v>
      </c>
      <c r="C252" s="548"/>
      <c r="D252" s="641"/>
      <c r="E252" s="641"/>
      <c r="F252" s="12">
        <v>9.56</v>
      </c>
      <c r="G252" s="12">
        <v>160</v>
      </c>
      <c r="H252" s="76" t="s">
        <v>1033</v>
      </c>
      <c r="I252" s="4"/>
      <c r="J252" s="4"/>
      <c r="K252" s="4"/>
    </row>
    <row r="253" spans="1:11" ht="15.6" x14ac:dyDescent="0.3">
      <c r="A253" s="95" t="s">
        <v>1034</v>
      </c>
      <c r="B253" s="548">
        <v>12</v>
      </c>
      <c r="C253" s="548"/>
      <c r="D253" s="641"/>
      <c r="E253" s="641"/>
      <c r="F253" s="12">
        <v>9.8000000000000007</v>
      </c>
      <c r="G253" s="12">
        <v>160</v>
      </c>
      <c r="H253" s="76" t="s">
        <v>1033</v>
      </c>
      <c r="I253" s="4"/>
      <c r="J253" s="4"/>
      <c r="K253" s="4"/>
    </row>
    <row r="254" spans="1:11" ht="15.6" x14ac:dyDescent="0.3">
      <c r="A254" s="95" t="s">
        <v>812</v>
      </c>
      <c r="B254" s="548">
        <v>12</v>
      </c>
      <c r="C254" s="548"/>
      <c r="D254" s="641"/>
      <c r="E254" s="641"/>
      <c r="F254" s="12">
        <v>10</v>
      </c>
      <c r="G254" s="12">
        <v>160</v>
      </c>
      <c r="H254" s="76" t="s">
        <v>1033</v>
      </c>
      <c r="I254" s="4"/>
      <c r="J254" s="4"/>
      <c r="K254" s="4"/>
    </row>
    <row r="255" spans="1:11" ht="15.6" x14ac:dyDescent="0.3">
      <c r="A255" s="95" t="s">
        <v>498</v>
      </c>
      <c r="B255" s="548">
        <v>42</v>
      </c>
      <c r="C255" s="548"/>
      <c r="D255" s="641"/>
      <c r="E255" s="641"/>
      <c r="F255" s="12">
        <v>37</v>
      </c>
      <c r="G255" s="12">
        <v>54</v>
      </c>
      <c r="H255" s="76" t="s">
        <v>1035</v>
      </c>
      <c r="I255" s="4"/>
      <c r="J255" s="4"/>
      <c r="K255" s="4"/>
    </row>
    <row r="256" spans="1:11" ht="15.6" x14ac:dyDescent="0.3">
      <c r="A256" s="95" t="s">
        <v>494</v>
      </c>
      <c r="B256" s="548">
        <v>64</v>
      </c>
      <c r="C256" s="548"/>
      <c r="D256" s="641"/>
      <c r="E256" s="641"/>
      <c r="F256" s="12">
        <v>44</v>
      </c>
      <c r="G256" s="12">
        <v>54</v>
      </c>
      <c r="H256" s="76" t="s">
        <v>1036</v>
      </c>
      <c r="I256" s="4"/>
      <c r="J256" s="4"/>
      <c r="K256" s="4"/>
    </row>
    <row r="257" spans="1:11" ht="15.6" x14ac:dyDescent="0.3">
      <c r="A257" s="95" t="s">
        <v>496</v>
      </c>
      <c r="B257" s="548">
        <v>10</v>
      </c>
      <c r="C257" s="548"/>
      <c r="D257" s="641"/>
      <c r="E257" s="641"/>
      <c r="F257" s="12">
        <v>1.4</v>
      </c>
      <c r="G257" s="12">
        <v>160</v>
      </c>
      <c r="H257" s="76" t="s">
        <v>1037</v>
      </c>
      <c r="I257" s="4"/>
      <c r="J257" s="4"/>
      <c r="K257" s="4"/>
    </row>
    <row r="258" spans="1:11" ht="15.6" x14ac:dyDescent="0.3">
      <c r="A258" s="4"/>
      <c r="B258" s="4"/>
      <c r="C258" s="4"/>
      <c r="D258" s="4"/>
      <c r="E258" s="4"/>
      <c r="F258" s="4"/>
      <c r="G258" s="4"/>
      <c r="H258" s="4"/>
      <c r="I258" s="4"/>
      <c r="J258" s="62"/>
      <c r="K258" s="62"/>
    </row>
    <row r="259" spans="1:11" ht="15.6" x14ac:dyDescent="0.3">
      <c r="A259" s="4"/>
      <c r="B259" s="4"/>
      <c r="C259" s="4"/>
      <c r="D259" s="4"/>
      <c r="E259" s="4"/>
      <c r="F259" s="4"/>
      <c r="G259" s="4"/>
      <c r="H259" s="4"/>
      <c r="I259" s="4"/>
      <c r="J259" s="62"/>
      <c r="K259" s="62"/>
    </row>
    <row r="260" spans="1:11" ht="15.6" x14ac:dyDescent="0.3">
      <c r="A260" s="11" t="s">
        <v>247</v>
      </c>
      <c r="B260" s="4"/>
      <c r="C260" s="4"/>
      <c r="D260" s="4"/>
      <c r="E260" s="4"/>
      <c r="F260" s="4"/>
      <c r="G260" s="4"/>
      <c r="H260" s="4"/>
      <c r="I260" s="4"/>
      <c r="J260" s="62"/>
      <c r="K260" s="62"/>
    </row>
    <row r="261" spans="1:11" ht="15.6" x14ac:dyDescent="0.3">
      <c r="A261" s="4" t="s">
        <v>74</v>
      </c>
      <c r="B261" s="4"/>
      <c r="C261" s="4"/>
      <c r="D261" s="4"/>
      <c r="E261" s="4"/>
      <c r="F261" s="4"/>
      <c r="G261" s="4"/>
      <c r="H261" s="4"/>
      <c r="I261" s="4"/>
      <c r="J261" s="62"/>
      <c r="K261" s="62"/>
    </row>
    <row r="262" spans="1:11" ht="16.2" thickBot="1" x14ac:dyDescent="0.35">
      <c r="A262" s="10"/>
      <c r="B262" s="10"/>
      <c r="C262" s="10"/>
      <c r="D262" s="10"/>
      <c r="E262" s="10"/>
      <c r="F262" s="10"/>
      <c r="G262" s="10"/>
      <c r="H262" s="4"/>
      <c r="I262" s="4"/>
      <c r="J262" s="62"/>
      <c r="K262" s="62"/>
    </row>
    <row r="263" spans="1:11" ht="16.2" thickBot="1" x14ac:dyDescent="0.35">
      <c r="A263" s="473" t="s">
        <v>75</v>
      </c>
      <c r="B263" s="474"/>
      <c r="C263" s="474"/>
      <c r="D263" s="474"/>
      <c r="E263" s="474"/>
      <c r="F263" s="475"/>
      <c r="G263" s="473" t="s">
        <v>76</v>
      </c>
      <c r="H263" s="475"/>
      <c r="I263" s="4"/>
      <c r="J263" s="62"/>
      <c r="K263" s="62"/>
    </row>
    <row r="264" spans="1:11" ht="16.2" thickBot="1" x14ac:dyDescent="0.35">
      <c r="A264" s="476" t="s">
        <v>77</v>
      </c>
      <c r="B264" s="477"/>
      <c r="C264" s="477"/>
      <c r="D264" s="477"/>
      <c r="E264" s="477"/>
      <c r="F264" s="478"/>
      <c r="G264" s="572">
        <v>3.52</v>
      </c>
      <c r="H264" s="573"/>
      <c r="I264" s="4"/>
      <c r="J264" s="62">
        <f>ROUND((1.65*1.03),2)</f>
        <v>1.7</v>
      </c>
      <c r="K264" s="62"/>
    </row>
    <row r="265" spans="1:11" ht="15.6" x14ac:dyDescent="0.3">
      <c r="A265" s="4"/>
      <c r="B265" s="10"/>
      <c r="C265" s="10"/>
      <c r="D265" s="10"/>
      <c r="E265" s="10"/>
      <c r="F265" s="10"/>
      <c r="G265" s="9"/>
      <c r="H265" s="4"/>
      <c r="I265" s="4"/>
      <c r="J265" s="62"/>
      <c r="K265" s="62"/>
    </row>
    <row r="266" spans="1:11" ht="15.6" x14ac:dyDescent="0.3">
      <c r="A266" s="4" t="s">
        <v>78</v>
      </c>
      <c r="B266" s="4"/>
      <c r="C266" s="4"/>
      <c r="D266" s="4"/>
      <c r="E266" s="4"/>
      <c r="F266" s="4"/>
      <c r="G266" s="4"/>
      <c r="H266" s="4"/>
      <c r="I266" s="4"/>
      <c r="J266" s="62"/>
      <c r="K266" s="62"/>
    </row>
    <row r="267" spans="1:11" ht="15.6" x14ac:dyDescent="0.3">
      <c r="A267" s="4"/>
      <c r="B267" s="4"/>
      <c r="C267" s="4"/>
      <c r="D267" s="4"/>
      <c r="E267" s="4"/>
      <c r="F267" s="4"/>
      <c r="G267" s="4"/>
      <c r="H267" s="4"/>
      <c r="I267" s="4"/>
      <c r="J267" s="62"/>
      <c r="K267" s="62"/>
    </row>
    <row r="268" spans="1:11" ht="15.6" x14ac:dyDescent="0.3">
      <c r="A268" s="11" t="s">
        <v>1038</v>
      </c>
      <c r="B268" s="4"/>
      <c r="C268" s="4"/>
      <c r="D268" s="4"/>
      <c r="E268" s="4"/>
      <c r="F268" s="4"/>
      <c r="G268" s="4"/>
      <c r="H268" s="4"/>
      <c r="I268" s="4"/>
      <c r="J268" s="62"/>
      <c r="K268" s="62"/>
    </row>
    <row r="269" spans="1:11" ht="15.6" x14ac:dyDescent="0.3">
      <c r="A269" s="14" t="s">
        <v>91</v>
      </c>
      <c r="B269" s="14"/>
      <c r="C269" s="14"/>
      <c r="D269" s="4"/>
      <c r="E269" s="4"/>
      <c r="F269" s="4"/>
      <c r="G269" s="4"/>
      <c r="H269" s="4"/>
      <c r="I269" s="4"/>
      <c r="J269" s="62"/>
      <c r="K269" s="62"/>
    </row>
    <row r="270" spans="1:11" ht="15.6" x14ac:dyDescent="0.3">
      <c r="A270" s="12" t="s">
        <v>302</v>
      </c>
      <c r="B270" s="12"/>
      <c r="C270" s="12"/>
      <c r="D270" s="4"/>
      <c r="E270" s="4"/>
      <c r="F270" s="4"/>
      <c r="G270" s="4"/>
      <c r="H270" s="4"/>
      <c r="I270" s="4"/>
      <c r="J270" s="62"/>
      <c r="K270" s="62"/>
    </row>
    <row r="271" spans="1:11" ht="15.6" x14ac:dyDescent="0.3">
      <c r="A271" s="12" t="s">
        <v>304</v>
      </c>
      <c r="B271" s="12"/>
      <c r="C271" s="12"/>
      <c r="D271" s="4"/>
      <c r="E271" s="4"/>
      <c r="F271" s="4"/>
      <c r="G271" s="4"/>
      <c r="H271" s="4"/>
      <c r="I271" s="4"/>
      <c r="J271" s="62"/>
      <c r="K271" s="62"/>
    </row>
    <row r="272" spans="1:11" ht="15.6" x14ac:dyDescent="0.3">
      <c r="A272" s="12" t="s">
        <v>308</v>
      </c>
      <c r="B272" s="12"/>
      <c r="C272" s="12"/>
      <c r="D272" s="4"/>
      <c r="E272" s="4"/>
      <c r="F272" s="4"/>
      <c r="G272" s="4"/>
      <c r="H272" s="4"/>
      <c r="I272" s="4"/>
      <c r="J272" s="62"/>
      <c r="K272" s="62"/>
    </row>
    <row r="273" spans="1:11" ht="15.6" x14ac:dyDescent="0.3">
      <c r="A273" s="12" t="s">
        <v>1039</v>
      </c>
      <c r="B273" s="12"/>
      <c r="C273" s="12"/>
      <c r="D273" s="4"/>
      <c r="E273" s="4"/>
      <c r="F273" s="4"/>
      <c r="G273" s="4"/>
      <c r="H273" s="4"/>
      <c r="I273" s="4"/>
      <c r="J273" s="62"/>
      <c r="K273" s="62"/>
    </row>
    <row r="274" spans="1:11" ht="15.6" x14ac:dyDescent="0.3">
      <c r="A274" s="12"/>
      <c r="B274" s="12"/>
      <c r="C274" s="12"/>
      <c r="D274" s="4"/>
      <c r="E274" s="4"/>
      <c r="F274" s="4"/>
      <c r="G274" s="4"/>
      <c r="H274" s="4"/>
      <c r="I274" s="4"/>
      <c r="J274" s="62"/>
      <c r="K274" s="62"/>
    </row>
  </sheetData>
  <mergeCells count="706">
    <mergeCell ref="B257:C257"/>
    <mergeCell ref="D257:E257"/>
    <mergeCell ref="A263:F263"/>
    <mergeCell ref="G263:H263"/>
    <mergeCell ref="A264:F264"/>
    <mergeCell ref="G264:H264"/>
    <mergeCell ref="B254:C254"/>
    <mergeCell ref="D254:E254"/>
    <mergeCell ref="B255:C255"/>
    <mergeCell ref="D255:E255"/>
    <mergeCell ref="B256:C256"/>
    <mergeCell ref="D256:E256"/>
    <mergeCell ref="B251:C251"/>
    <mergeCell ref="D251:E251"/>
    <mergeCell ref="B252:C252"/>
    <mergeCell ref="D252:E252"/>
    <mergeCell ref="B253:C253"/>
    <mergeCell ref="D253:E253"/>
    <mergeCell ref="B248:C248"/>
    <mergeCell ref="D248:E248"/>
    <mergeCell ref="B249:C249"/>
    <mergeCell ref="D249:E249"/>
    <mergeCell ref="B250:C250"/>
    <mergeCell ref="D250:E250"/>
    <mergeCell ref="B245:C245"/>
    <mergeCell ref="D245:E245"/>
    <mergeCell ref="B246:C246"/>
    <mergeCell ref="D246:E246"/>
    <mergeCell ref="B247:C247"/>
    <mergeCell ref="D247:E247"/>
    <mergeCell ref="B242:C242"/>
    <mergeCell ref="D242:E242"/>
    <mergeCell ref="B243:C243"/>
    <mergeCell ref="D243:E243"/>
    <mergeCell ref="B244:C244"/>
    <mergeCell ref="D244:E244"/>
    <mergeCell ref="B239:C239"/>
    <mergeCell ref="D239:E239"/>
    <mergeCell ref="B240:C240"/>
    <mergeCell ref="D240:E240"/>
    <mergeCell ref="B241:C241"/>
    <mergeCell ref="D241:E241"/>
    <mergeCell ref="B236:C236"/>
    <mergeCell ref="D236:E236"/>
    <mergeCell ref="B237:C237"/>
    <mergeCell ref="D237:E237"/>
    <mergeCell ref="B238:C238"/>
    <mergeCell ref="D238:E238"/>
    <mergeCell ref="A228:B228"/>
    <mergeCell ref="C228:E228"/>
    <mergeCell ref="F228:G228"/>
    <mergeCell ref="B234:C234"/>
    <mergeCell ref="D234:E234"/>
    <mergeCell ref="B235:C235"/>
    <mergeCell ref="D235:E235"/>
    <mergeCell ref="A226:B226"/>
    <mergeCell ref="C226:E226"/>
    <mergeCell ref="F226:G226"/>
    <mergeCell ref="A227:B227"/>
    <mergeCell ref="C227:E227"/>
    <mergeCell ref="F227:G227"/>
    <mergeCell ref="A224:B224"/>
    <mergeCell ref="C224:E224"/>
    <mergeCell ref="F224:G224"/>
    <mergeCell ref="A225:B225"/>
    <mergeCell ref="C225:E225"/>
    <mergeCell ref="F225:G225"/>
    <mergeCell ref="A222:B222"/>
    <mergeCell ref="C222:E222"/>
    <mergeCell ref="F222:G222"/>
    <mergeCell ref="A223:B223"/>
    <mergeCell ref="C223:E223"/>
    <mergeCell ref="F223:G223"/>
    <mergeCell ref="A220:B220"/>
    <mergeCell ref="C220:E220"/>
    <mergeCell ref="F220:G220"/>
    <mergeCell ref="A221:B221"/>
    <mergeCell ref="C221:E221"/>
    <mergeCell ref="F221:G221"/>
    <mergeCell ref="A218:B218"/>
    <mergeCell ref="C218:E218"/>
    <mergeCell ref="F218:G218"/>
    <mergeCell ref="A219:B219"/>
    <mergeCell ref="C219:E219"/>
    <mergeCell ref="F219:G219"/>
    <mergeCell ref="A216:B216"/>
    <mergeCell ref="C216:E216"/>
    <mergeCell ref="F216:G216"/>
    <mergeCell ref="A217:B217"/>
    <mergeCell ref="C217:E217"/>
    <mergeCell ref="F217:G217"/>
    <mergeCell ref="A214:B214"/>
    <mergeCell ref="C214:E214"/>
    <mergeCell ref="F214:G214"/>
    <mergeCell ref="A215:B215"/>
    <mergeCell ref="C215:E215"/>
    <mergeCell ref="F215:G215"/>
    <mergeCell ref="A212:B212"/>
    <mergeCell ref="C212:E212"/>
    <mergeCell ref="F212:G212"/>
    <mergeCell ref="A213:B213"/>
    <mergeCell ref="C213:E213"/>
    <mergeCell ref="F213:G213"/>
    <mergeCell ref="A210:B210"/>
    <mergeCell ref="C210:E210"/>
    <mergeCell ref="F210:G210"/>
    <mergeCell ref="A211:B211"/>
    <mergeCell ref="C211:E211"/>
    <mergeCell ref="F211:G211"/>
    <mergeCell ref="A208:B208"/>
    <mergeCell ref="C208:E208"/>
    <mergeCell ref="F208:G208"/>
    <mergeCell ref="A209:B209"/>
    <mergeCell ref="C209:E209"/>
    <mergeCell ref="F209:G209"/>
    <mergeCell ref="A206:B206"/>
    <mergeCell ref="C206:E206"/>
    <mergeCell ref="F206:G206"/>
    <mergeCell ref="A207:B207"/>
    <mergeCell ref="C207:E207"/>
    <mergeCell ref="F207:G207"/>
    <mergeCell ref="A204:B204"/>
    <mergeCell ref="C204:E204"/>
    <mergeCell ref="F204:G204"/>
    <mergeCell ref="A205:B205"/>
    <mergeCell ref="C205:E205"/>
    <mergeCell ref="F205:G205"/>
    <mergeCell ref="A202:B202"/>
    <mergeCell ref="C202:E202"/>
    <mergeCell ref="F202:G202"/>
    <mergeCell ref="A203:B203"/>
    <mergeCell ref="C203:E203"/>
    <mergeCell ref="F203:G203"/>
    <mergeCell ref="A200:B200"/>
    <mergeCell ref="C200:E200"/>
    <mergeCell ref="F200:G200"/>
    <mergeCell ref="A201:B201"/>
    <mergeCell ref="C201:E201"/>
    <mergeCell ref="F201:G201"/>
    <mergeCell ref="A198:B198"/>
    <mergeCell ref="C198:E198"/>
    <mergeCell ref="F198:G198"/>
    <mergeCell ref="A199:B199"/>
    <mergeCell ref="C199:E199"/>
    <mergeCell ref="F199:G199"/>
    <mergeCell ref="A196:B196"/>
    <mergeCell ref="C196:E196"/>
    <mergeCell ref="F196:G196"/>
    <mergeCell ref="A197:B197"/>
    <mergeCell ref="C197:E197"/>
    <mergeCell ref="F197:G197"/>
    <mergeCell ref="A194:B194"/>
    <mergeCell ref="C194:E194"/>
    <mergeCell ref="F194:G194"/>
    <mergeCell ref="A195:B195"/>
    <mergeCell ref="C195:E195"/>
    <mergeCell ref="F195:G195"/>
    <mergeCell ref="A192:B192"/>
    <mergeCell ref="C192:E192"/>
    <mergeCell ref="F192:G192"/>
    <mergeCell ref="A193:B193"/>
    <mergeCell ref="C193:E193"/>
    <mergeCell ref="F193:G193"/>
    <mergeCell ref="A190:B190"/>
    <mergeCell ref="C190:E190"/>
    <mergeCell ref="F190:G190"/>
    <mergeCell ref="A191:B191"/>
    <mergeCell ref="C191:E191"/>
    <mergeCell ref="F191:G191"/>
    <mergeCell ref="A188:B188"/>
    <mergeCell ref="C188:E188"/>
    <mergeCell ref="F188:G188"/>
    <mergeCell ref="A189:B189"/>
    <mergeCell ref="C189:E189"/>
    <mergeCell ref="F189:G189"/>
    <mergeCell ref="A186:B186"/>
    <mergeCell ref="C186:E186"/>
    <mergeCell ref="F186:G186"/>
    <mergeCell ref="A187:B187"/>
    <mergeCell ref="C187:E187"/>
    <mergeCell ref="F187:G187"/>
    <mergeCell ref="A184:B184"/>
    <mergeCell ref="C184:E184"/>
    <mergeCell ref="F184:G184"/>
    <mergeCell ref="A185:B185"/>
    <mergeCell ref="C185:E185"/>
    <mergeCell ref="F185:G185"/>
    <mergeCell ref="A182:B182"/>
    <mergeCell ref="C182:E182"/>
    <mergeCell ref="F182:G182"/>
    <mergeCell ref="A183:B183"/>
    <mergeCell ref="C183:E183"/>
    <mergeCell ref="F183:G183"/>
    <mergeCell ref="A180:B180"/>
    <mergeCell ref="C180:E180"/>
    <mergeCell ref="F180:G180"/>
    <mergeCell ref="A181:B181"/>
    <mergeCell ref="C181:E181"/>
    <mergeCell ref="F181:G181"/>
    <mergeCell ref="A178:B178"/>
    <mergeCell ref="C178:E178"/>
    <mergeCell ref="F178:G178"/>
    <mergeCell ref="A179:B179"/>
    <mergeCell ref="C179:E179"/>
    <mergeCell ref="F179:G179"/>
    <mergeCell ref="A176:B176"/>
    <mergeCell ref="C176:E176"/>
    <mergeCell ref="F176:G176"/>
    <mergeCell ref="A177:B177"/>
    <mergeCell ref="C177:E177"/>
    <mergeCell ref="F177:G177"/>
    <mergeCell ref="A174:B174"/>
    <mergeCell ref="C174:E174"/>
    <mergeCell ref="F174:G174"/>
    <mergeCell ref="A175:B175"/>
    <mergeCell ref="C175:E175"/>
    <mergeCell ref="F175:G175"/>
    <mergeCell ref="A172:B172"/>
    <mergeCell ref="C172:E172"/>
    <mergeCell ref="F172:G172"/>
    <mergeCell ref="A173:B173"/>
    <mergeCell ref="C173:E173"/>
    <mergeCell ref="F173:G173"/>
    <mergeCell ref="A170:B170"/>
    <mergeCell ref="C170:E170"/>
    <mergeCell ref="F170:G170"/>
    <mergeCell ref="A171:B171"/>
    <mergeCell ref="C171:E171"/>
    <mergeCell ref="F171:G171"/>
    <mergeCell ref="A168:B168"/>
    <mergeCell ref="C168:E168"/>
    <mergeCell ref="F168:G168"/>
    <mergeCell ref="A169:B169"/>
    <mergeCell ref="C169:E169"/>
    <mergeCell ref="F169:G169"/>
    <mergeCell ref="A166:B166"/>
    <mergeCell ref="C166:E166"/>
    <mergeCell ref="F166:G166"/>
    <mergeCell ref="A167:B167"/>
    <mergeCell ref="C167:E167"/>
    <mergeCell ref="F167:G167"/>
    <mergeCell ref="A164:B164"/>
    <mergeCell ref="C164:E164"/>
    <mergeCell ref="F164:G164"/>
    <mergeCell ref="A165:B165"/>
    <mergeCell ref="C165:E165"/>
    <mergeCell ref="F165:G165"/>
    <mergeCell ref="A162:B162"/>
    <mergeCell ref="C162:E162"/>
    <mergeCell ref="F162:G162"/>
    <mergeCell ref="A163:B163"/>
    <mergeCell ref="C163:E163"/>
    <mergeCell ref="F163:G163"/>
    <mergeCell ref="A160:B160"/>
    <mergeCell ref="C160:E160"/>
    <mergeCell ref="F160:G160"/>
    <mergeCell ref="A161:B161"/>
    <mergeCell ref="C161:E161"/>
    <mergeCell ref="F161:G161"/>
    <mergeCell ref="A158:B158"/>
    <mergeCell ref="C158:E158"/>
    <mergeCell ref="F158:G158"/>
    <mergeCell ref="A159:B159"/>
    <mergeCell ref="C159:E159"/>
    <mergeCell ref="F159:G159"/>
    <mergeCell ref="A156:B156"/>
    <mergeCell ref="C156:E156"/>
    <mergeCell ref="F156:G156"/>
    <mergeCell ref="A157:B157"/>
    <mergeCell ref="C157:E157"/>
    <mergeCell ref="F157:G157"/>
    <mergeCell ref="A154:B154"/>
    <mergeCell ref="C154:E154"/>
    <mergeCell ref="F154:G154"/>
    <mergeCell ref="A155:B155"/>
    <mergeCell ref="C155:E155"/>
    <mergeCell ref="F155:G155"/>
    <mergeCell ref="A152:B152"/>
    <mergeCell ref="C152:E152"/>
    <mergeCell ref="F152:G152"/>
    <mergeCell ref="A153:B153"/>
    <mergeCell ref="C153:E153"/>
    <mergeCell ref="F153:G153"/>
    <mergeCell ref="A150:B150"/>
    <mergeCell ref="C150:E150"/>
    <mergeCell ref="F150:G150"/>
    <mergeCell ref="A151:B151"/>
    <mergeCell ref="C151:E151"/>
    <mergeCell ref="F151:G151"/>
    <mergeCell ref="A148:B148"/>
    <mergeCell ref="C148:E148"/>
    <mergeCell ref="F148:G148"/>
    <mergeCell ref="A149:B149"/>
    <mergeCell ref="C149:E149"/>
    <mergeCell ref="F149:G149"/>
    <mergeCell ref="A146:B146"/>
    <mergeCell ref="C146:E146"/>
    <mergeCell ref="F146:G146"/>
    <mergeCell ref="A147:B147"/>
    <mergeCell ref="C147:E147"/>
    <mergeCell ref="F147:G147"/>
    <mergeCell ref="A144:B144"/>
    <mergeCell ref="C144:E144"/>
    <mergeCell ref="F144:G144"/>
    <mergeCell ref="A145:B145"/>
    <mergeCell ref="C145:E145"/>
    <mergeCell ref="F145:G145"/>
    <mergeCell ref="A142:B142"/>
    <mergeCell ref="C142:E142"/>
    <mergeCell ref="F142:G142"/>
    <mergeCell ref="A143:B143"/>
    <mergeCell ref="C143:E143"/>
    <mergeCell ref="F143:G143"/>
    <mergeCell ref="A140:B140"/>
    <mergeCell ref="C140:E140"/>
    <mergeCell ref="F140:G140"/>
    <mergeCell ref="A141:B141"/>
    <mergeCell ref="C141:E141"/>
    <mergeCell ref="F141:G141"/>
    <mergeCell ref="A138:B138"/>
    <mergeCell ref="C138:E138"/>
    <mergeCell ref="F138:G138"/>
    <mergeCell ref="A139:B139"/>
    <mergeCell ref="C139:E139"/>
    <mergeCell ref="F139:G139"/>
    <mergeCell ref="A136:B136"/>
    <mergeCell ref="C136:E136"/>
    <mergeCell ref="F136:G136"/>
    <mergeCell ref="A137:B137"/>
    <mergeCell ref="C137:E137"/>
    <mergeCell ref="F137:G137"/>
    <mergeCell ref="A134:B134"/>
    <mergeCell ref="C134:E134"/>
    <mergeCell ref="F134:G134"/>
    <mergeCell ref="A135:B135"/>
    <mergeCell ref="C135:E135"/>
    <mergeCell ref="F135:G135"/>
    <mergeCell ref="A132:B132"/>
    <mergeCell ref="C132:E132"/>
    <mergeCell ref="F132:G132"/>
    <mergeCell ref="A133:B133"/>
    <mergeCell ref="C133:E133"/>
    <mergeCell ref="F133:G133"/>
    <mergeCell ref="A130:B130"/>
    <mergeCell ref="C130:E130"/>
    <mergeCell ref="F130:G130"/>
    <mergeCell ref="A131:B131"/>
    <mergeCell ref="C131:E131"/>
    <mergeCell ref="F131:G131"/>
    <mergeCell ref="A128:B128"/>
    <mergeCell ref="C128:E128"/>
    <mergeCell ref="F128:G128"/>
    <mergeCell ref="A129:B129"/>
    <mergeCell ref="C129:E129"/>
    <mergeCell ref="F129:G129"/>
    <mergeCell ref="A126:B126"/>
    <mergeCell ref="C126:E126"/>
    <mergeCell ref="F126:G126"/>
    <mergeCell ref="A127:B127"/>
    <mergeCell ref="C127:E127"/>
    <mergeCell ref="F127:G127"/>
    <mergeCell ref="A124:B124"/>
    <mergeCell ref="C124:E124"/>
    <mergeCell ref="F124:G124"/>
    <mergeCell ref="A125:B125"/>
    <mergeCell ref="C125:E125"/>
    <mergeCell ref="F125:G125"/>
    <mergeCell ref="A122:B122"/>
    <mergeCell ref="C122:E122"/>
    <mergeCell ref="F122:G122"/>
    <mergeCell ref="A123:B123"/>
    <mergeCell ref="C123:E123"/>
    <mergeCell ref="F123:G123"/>
    <mergeCell ref="A120:B120"/>
    <mergeCell ref="C120:E120"/>
    <mergeCell ref="F120:G120"/>
    <mergeCell ref="A121:B121"/>
    <mergeCell ref="C121:E121"/>
    <mergeCell ref="F121:G121"/>
    <mergeCell ref="A118:B118"/>
    <mergeCell ref="C118:E118"/>
    <mergeCell ref="F118:G118"/>
    <mergeCell ref="A119:B119"/>
    <mergeCell ref="C119:E119"/>
    <mergeCell ref="F119:G119"/>
    <mergeCell ref="A116:B116"/>
    <mergeCell ref="C116:E116"/>
    <mergeCell ref="F116:G116"/>
    <mergeCell ref="A117:B117"/>
    <mergeCell ref="C117:E117"/>
    <mergeCell ref="F117:G117"/>
    <mergeCell ref="A114:B114"/>
    <mergeCell ref="C114:E114"/>
    <mergeCell ref="F114:G114"/>
    <mergeCell ref="A115:B115"/>
    <mergeCell ref="C115:E115"/>
    <mergeCell ref="F115:G115"/>
    <mergeCell ref="A112:B112"/>
    <mergeCell ref="C112:E112"/>
    <mergeCell ref="F112:G112"/>
    <mergeCell ref="A113:B113"/>
    <mergeCell ref="C113:E113"/>
    <mergeCell ref="F113:G113"/>
    <mergeCell ref="A110:B110"/>
    <mergeCell ref="C110:E110"/>
    <mergeCell ref="F110:G110"/>
    <mergeCell ref="A111:B111"/>
    <mergeCell ref="C111:E111"/>
    <mergeCell ref="F111:G111"/>
    <mergeCell ref="A108:B108"/>
    <mergeCell ref="C108:E108"/>
    <mergeCell ref="F108:G108"/>
    <mergeCell ref="A109:B109"/>
    <mergeCell ref="C109:E109"/>
    <mergeCell ref="F109:G109"/>
    <mergeCell ref="A106:B106"/>
    <mergeCell ref="C106:E106"/>
    <mergeCell ref="F106:G106"/>
    <mergeCell ref="A107:B107"/>
    <mergeCell ref="C107:E107"/>
    <mergeCell ref="F107:G107"/>
    <mergeCell ref="A104:B104"/>
    <mergeCell ref="C104:E104"/>
    <mergeCell ref="F104:G104"/>
    <mergeCell ref="A105:B105"/>
    <mergeCell ref="C105:E105"/>
    <mergeCell ref="F105:G105"/>
    <mergeCell ref="A102:B102"/>
    <mergeCell ref="C102:E102"/>
    <mergeCell ref="F102:G102"/>
    <mergeCell ref="A103:B103"/>
    <mergeCell ref="C103:E103"/>
    <mergeCell ref="F103:G103"/>
    <mergeCell ref="A100:B100"/>
    <mergeCell ref="C100:E100"/>
    <mergeCell ref="F100:G100"/>
    <mergeCell ref="A101:B101"/>
    <mergeCell ref="C101:E101"/>
    <mergeCell ref="F101:G101"/>
    <mergeCell ref="A98:B98"/>
    <mergeCell ref="C98:E98"/>
    <mergeCell ref="F98:G98"/>
    <mergeCell ref="A99:B99"/>
    <mergeCell ref="C99:E99"/>
    <mergeCell ref="F99:G99"/>
    <mergeCell ref="A96:B96"/>
    <mergeCell ref="C96:E96"/>
    <mergeCell ref="F96:G96"/>
    <mergeCell ref="A97:B97"/>
    <mergeCell ref="C97:E97"/>
    <mergeCell ref="F97:G97"/>
    <mergeCell ref="A94:B94"/>
    <mergeCell ref="C94:E94"/>
    <mergeCell ref="F94:G94"/>
    <mergeCell ref="A95:B95"/>
    <mergeCell ref="C95:E95"/>
    <mergeCell ref="F95:G95"/>
    <mergeCell ref="A92:B92"/>
    <mergeCell ref="C92:E92"/>
    <mergeCell ref="F92:G92"/>
    <mergeCell ref="A93:B93"/>
    <mergeCell ref="C93:E93"/>
    <mergeCell ref="F93:G93"/>
    <mergeCell ref="A90:B90"/>
    <mergeCell ref="C90:E90"/>
    <mergeCell ref="F90:G90"/>
    <mergeCell ref="A91:B91"/>
    <mergeCell ref="C91:E91"/>
    <mergeCell ref="F91:G91"/>
    <mergeCell ref="A88:B88"/>
    <mergeCell ref="C88:E88"/>
    <mergeCell ref="F88:G88"/>
    <mergeCell ref="A89:B89"/>
    <mergeCell ref="C89:E89"/>
    <mergeCell ref="F89:G89"/>
    <mergeCell ref="A86:B86"/>
    <mergeCell ref="C86:E86"/>
    <mergeCell ref="F86:G86"/>
    <mergeCell ref="A87:B87"/>
    <mergeCell ref="C87:E87"/>
    <mergeCell ref="F87:G87"/>
    <mergeCell ref="A84:B84"/>
    <mergeCell ref="C84:E84"/>
    <mergeCell ref="F84:G84"/>
    <mergeCell ref="A85:B85"/>
    <mergeCell ref="C85:E85"/>
    <mergeCell ref="F85:G85"/>
    <mergeCell ref="A82:B82"/>
    <mergeCell ref="C82:E82"/>
    <mergeCell ref="F82:G82"/>
    <mergeCell ref="A83:B83"/>
    <mergeCell ref="C83:E83"/>
    <mergeCell ref="F83:G83"/>
    <mergeCell ref="A80:B80"/>
    <mergeCell ref="C80:E80"/>
    <mergeCell ref="F80:G80"/>
    <mergeCell ref="A81:B81"/>
    <mergeCell ref="C81:E81"/>
    <mergeCell ref="F81:G81"/>
    <mergeCell ref="A78:B78"/>
    <mergeCell ref="C78:E78"/>
    <mergeCell ref="F78:G78"/>
    <mergeCell ref="A79:B79"/>
    <mergeCell ref="C79:E79"/>
    <mergeCell ref="F79:G79"/>
    <mergeCell ref="A76:B76"/>
    <mergeCell ref="C76:E76"/>
    <mergeCell ref="F76:G76"/>
    <mergeCell ref="A77:B77"/>
    <mergeCell ref="C77:E77"/>
    <mergeCell ref="F77:G77"/>
    <mergeCell ref="A74:B74"/>
    <mergeCell ref="C74:E74"/>
    <mergeCell ref="F74:G74"/>
    <mergeCell ref="A75:B75"/>
    <mergeCell ref="C75:E75"/>
    <mergeCell ref="F75:G75"/>
    <mergeCell ref="A72:B72"/>
    <mergeCell ref="C72:E72"/>
    <mergeCell ref="F72:G72"/>
    <mergeCell ref="A73:B73"/>
    <mergeCell ref="C73:E73"/>
    <mergeCell ref="F73:G73"/>
    <mergeCell ref="A70:B70"/>
    <mergeCell ref="C70:E70"/>
    <mergeCell ref="F70:G70"/>
    <mergeCell ref="A71:B71"/>
    <mergeCell ref="C71:E71"/>
    <mergeCell ref="F71:G71"/>
    <mergeCell ref="A68:B68"/>
    <mergeCell ref="C68:E68"/>
    <mergeCell ref="F68:G68"/>
    <mergeCell ref="A69:B69"/>
    <mergeCell ref="C69:E69"/>
    <mergeCell ref="F69:G69"/>
    <mergeCell ref="A66:B66"/>
    <mergeCell ref="C66:E66"/>
    <mergeCell ref="F66:G66"/>
    <mergeCell ref="A67:B67"/>
    <mergeCell ref="C67:E67"/>
    <mergeCell ref="F67:G67"/>
    <mergeCell ref="A64:B64"/>
    <mergeCell ref="C64:E64"/>
    <mergeCell ref="F64:G64"/>
    <mergeCell ref="A65:B65"/>
    <mergeCell ref="C65:E65"/>
    <mergeCell ref="F65:G65"/>
    <mergeCell ref="A62:B62"/>
    <mergeCell ref="C62:E62"/>
    <mergeCell ref="F62:G62"/>
    <mergeCell ref="A63:B63"/>
    <mergeCell ref="C63:E63"/>
    <mergeCell ref="F63:G63"/>
    <mergeCell ref="A60:B60"/>
    <mergeCell ref="C60:E60"/>
    <mergeCell ref="F60:G60"/>
    <mergeCell ref="A61:B61"/>
    <mergeCell ref="C61:E61"/>
    <mergeCell ref="F61:G61"/>
    <mergeCell ref="A58:B58"/>
    <mergeCell ref="C58:E58"/>
    <mergeCell ref="F58:G58"/>
    <mergeCell ref="A59:B59"/>
    <mergeCell ref="C59:E59"/>
    <mergeCell ref="F59:G59"/>
    <mergeCell ref="A56:B56"/>
    <mergeCell ref="C56:E56"/>
    <mergeCell ref="F56:G56"/>
    <mergeCell ref="A57:B57"/>
    <mergeCell ref="C57:E57"/>
    <mergeCell ref="F57:G57"/>
    <mergeCell ref="A54:B54"/>
    <mergeCell ref="C54:E54"/>
    <mergeCell ref="F54:G54"/>
    <mergeCell ref="A55:B55"/>
    <mergeCell ref="C55:E55"/>
    <mergeCell ref="F55:G55"/>
    <mergeCell ref="A52:B52"/>
    <mergeCell ref="C52:E52"/>
    <mergeCell ref="F52:G52"/>
    <mergeCell ref="A53:B53"/>
    <mergeCell ref="C53:E53"/>
    <mergeCell ref="F53:G53"/>
    <mergeCell ref="A50:B50"/>
    <mergeCell ref="C50:E50"/>
    <mergeCell ref="F50:G50"/>
    <mergeCell ref="A51:B51"/>
    <mergeCell ref="C51:E51"/>
    <mergeCell ref="F51:G51"/>
    <mergeCell ref="A48:B48"/>
    <mergeCell ref="C48:E48"/>
    <mergeCell ref="F48:G48"/>
    <mergeCell ref="A49:B49"/>
    <mergeCell ref="C49:E49"/>
    <mergeCell ref="F49:G49"/>
    <mergeCell ref="A46:B46"/>
    <mergeCell ref="C46:E46"/>
    <mergeCell ref="F46:G46"/>
    <mergeCell ref="A47:B47"/>
    <mergeCell ref="C47:E47"/>
    <mergeCell ref="F47:G47"/>
    <mergeCell ref="A44:B44"/>
    <mergeCell ref="C44:E44"/>
    <mergeCell ref="F44:G44"/>
    <mergeCell ref="A45:B45"/>
    <mergeCell ref="C45:E45"/>
    <mergeCell ref="F45:G45"/>
    <mergeCell ref="A42:B42"/>
    <mergeCell ref="C42:E42"/>
    <mergeCell ref="F42:G42"/>
    <mergeCell ref="A43:B43"/>
    <mergeCell ref="C43:E43"/>
    <mergeCell ref="F43:G43"/>
    <mergeCell ref="A40:B40"/>
    <mergeCell ref="C40:E40"/>
    <mergeCell ref="F40:G40"/>
    <mergeCell ref="A41:B41"/>
    <mergeCell ref="C41:E41"/>
    <mergeCell ref="F41:G41"/>
    <mergeCell ref="A38:B38"/>
    <mergeCell ref="C38:E38"/>
    <mergeCell ref="F38:G38"/>
    <mergeCell ref="A39:B39"/>
    <mergeCell ref="C39:E39"/>
    <mergeCell ref="F39:G39"/>
    <mergeCell ref="A36:B36"/>
    <mergeCell ref="C36:E36"/>
    <mergeCell ref="F36:G36"/>
    <mergeCell ref="A37:B37"/>
    <mergeCell ref="C37:E37"/>
    <mergeCell ref="F37:G37"/>
    <mergeCell ref="A34:B34"/>
    <mergeCell ref="C34:E34"/>
    <mergeCell ref="F34:G34"/>
    <mergeCell ref="A35:B35"/>
    <mergeCell ref="C35:E35"/>
    <mergeCell ref="F35:G35"/>
    <mergeCell ref="A32:B32"/>
    <mergeCell ref="C32:E32"/>
    <mergeCell ref="F32:G32"/>
    <mergeCell ref="A33:B33"/>
    <mergeCell ref="C33:E33"/>
    <mergeCell ref="F33:G33"/>
    <mergeCell ref="A30:B30"/>
    <mergeCell ref="C30:E30"/>
    <mergeCell ref="F30:G30"/>
    <mergeCell ref="A31:B31"/>
    <mergeCell ref="C31:E31"/>
    <mergeCell ref="F31:G31"/>
    <mergeCell ref="A28:B28"/>
    <mergeCell ref="C28:E28"/>
    <mergeCell ref="F28:G28"/>
    <mergeCell ref="A29:B29"/>
    <mergeCell ref="C29:E29"/>
    <mergeCell ref="F29:G29"/>
    <mergeCell ref="A26:B26"/>
    <mergeCell ref="C26:E26"/>
    <mergeCell ref="F26:G26"/>
    <mergeCell ref="A27:B27"/>
    <mergeCell ref="C27:E27"/>
    <mergeCell ref="F27:G27"/>
    <mergeCell ref="A24:B24"/>
    <mergeCell ref="C24:E24"/>
    <mergeCell ref="F24:G24"/>
    <mergeCell ref="A25:B25"/>
    <mergeCell ref="C25:E25"/>
    <mergeCell ref="F25:G25"/>
    <mergeCell ref="A22:B22"/>
    <mergeCell ref="C22:E22"/>
    <mergeCell ref="F22:G22"/>
    <mergeCell ref="A23:B23"/>
    <mergeCell ref="C23:E23"/>
    <mergeCell ref="F23:G23"/>
    <mergeCell ref="A20:B20"/>
    <mergeCell ref="C20:E20"/>
    <mergeCell ref="F20:G20"/>
    <mergeCell ref="A21:B21"/>
    <mergeCell ref="C21:E21"/>
    <mergeCell ref="F21:G21"/>
    <mergeCell ref="A18:B18"/>
    <mergeCell ref="C18:E18"/>
    <mergeCell ref="F18:G18"/>
    <mergeCell ref="A19:B19"/>
    <mergeCell ref="C19:E19"/>
    <mergeCell ref="F19:G19"/>
    <mergeCell ref="A16:B16"/>
    <mergeCell ref="C16:E16"/>
    <mergeCell ref="F16:G16"/>
    <mergeCell ref="A17:B17"/>
    <mergeCell ref="C17:E17"/>
    <mergeCell ref="F17:G17"/>
    <mergeCell ref="A14:B14"/>
    <mergeCell ref="C14:E14"/>
    <mergeCell ref="F14:G14"/>
    <mergeCell ref="A15:B15"/>
    <mergeCell ref="C15:E15"/>
    <mergeCell ref="F15:G15"/>
    <mergeCell ref="F1:H1"/>
    <mergeCell ref="A2:H2"/>
    <mergeCell ref="A11:B12"/>
    <mergeCell ref="C11:E12"/>
    <mergeCell ref="F11:G12"/>
    <mergeCell ref="H11:H12"/>
    <mergeCell ref="A13:B13"/>
    <mergeCell ref="C13:E13"/>
    <mergeCell ref="F13:G13"/>
  </mergeCells>
  <pageMargins left="0.7" right="0.7" top="0.75" bottom="0.75" header="0.3" footer="0.3"/>
  <pageSetup orientation="portrait" horizontalDpi="300" verticalDpi="30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8" tint="-0.249977111117893"/>
  </sheetPr>
  <dimension ref="A1:K59"/>
  <sheetViews>
    <sheetView showGridLines="0" topLeftCell="A34" workbookViewId="0">
      <selection activeCell="G48" sqref="G48"/>
    </sheetView>
  </sheetViews>
  <sheetFormatPr defaultRowHeight="14.4" x14ac:dyDescent="0.3"/>
  <cols>
    <col min="2" max="2" width="11" customWidth="1"/>
    <col min="7" max="7" width="10.109375" customWidth="1"/>
    <col min="8" max="8" width="15" style="13" customWidth="1"/>
    <col min="9" max="9" width="11.88671875" bestFit="1" customWidth="1"/>
  </cols>
  <sheetData>
    <row r="1" spans="1:11" ht="15.6" x14ac:dyDescent="0.3">
      <c r="F1" s="479" t="s">
        <v>72</v>
      </c>
      <c r="G1" s="479"/>
      <c r="H1" s="479"/>
    </row>
    <row r="2" spans="1:11" ht="22.8" x14ac:dyDescent="0.4">
      <c r="A2" s="503" t="s">
        <v>1040</v>
      </c>
      <c r="B2" s="503"/>
      <c r="C2" s="503"/>
      <c r="D2" s="503"/>
      <c r="E2" s="503"/>
      <c r="F2" s="503"/>
      <c r="G2" s="503"/>
      <c r="H2" s="503"/>
      <c r="I2" s="194"/>
      <c r="J2" s="194"/>
      <c r="K2" s="194"/>
    </row>
    <row r="3" spans="1:11" ht="15.6" x14ac:dyDescent="0.3">
      <c r="A3" s="49"/>
      <c r="B3" s="71"/>
      <c r="C3" s="71"/>
      <c r="D3" s="71"/>
      <c r="E3" s="71"/>
      <c r="F3" s="71"/>
      <c r="G3" s="71"/>
      <c r="H3" s="12"/>
      <c r="I3" s="71"/>
      <c r="J3" s="62"/>
    </row>
    <row r="4" spans="1:11" ht="15.6" x14ac:dyDescent="0.3">
      <c r="A4" s="31" t="s">
        <v>1041</v>
      </c>
      <c r="B4" s="31"/>
      <c r="C4" s="31"/>
      <c r="D4" s="31"/>
      <c r="E4" s="31"/>
      <c r="F4" s="31" t="s">
        <v>1042</v>
      </c>
      <c r="G4" t="s">
        <v>128</v>
      </c>
      <c r="H4" s="201"/>
      <c r="I4" s="4"/>
      <c r="J4" s="62"/>
    </row>
    <row r="5" spans="1:11" ht="15.6" x14ac:dyDescent="0.3">
      <c r="A5" s="31" t="s">
        <v>1043</v>
      </c>
      <c r="B5" s="31"/>
      <c r="C5" s="31"/>
      <c r="D5" s="31"/>
      <c r="E5" s="31"/>
      <c r="F5" s="31" t="s">
        <v>1044</v>
      </c>
      <c r="H5" s="201"/>
      <c r="I5" s="4"/>
      <c r="J5" s="62"/>
    </row>
    <row r="6" spans="1:11" ht="15.6" x14ac:dyDescent="0.3">
      <c r="A6" s="31" t="s">
        <v>1045</v>
      </c>
      <c r="B6" s="31"/>
      <c r="C6" s="31"/>
      <c r="D6" s="31"/>
      <c r="E6" s="31"/>
      <c r="F6" s="31" t="s">
        <v>1046</v>
      </c>
      <c r="H6" s="201"/>
      <c r="I6" s="4"/>
      <c r="J6" s="62"/>
    </row>
    <row r="7" spans="1:11" ht="16.2" thickBot="1" x14ac:dyDescent="0.35">
      <c r="A7" s="4"/>
      <c r="B7" s="4"/>
      <c r="C7" s="4"/>
      <c r="D7" s="4"/>
      <c r="E7" s="4"/>
      <c r="F7" s="4"/>
      <c r="G7" s="4"/>
      <c r="H7" s="12"/>
      <c r="I7" s="4"/>
      <c r="J7" s="62"/>
    </row>
    <row r="8" spans="1:11" ht="15.6" x14ac:dyDescent="0.3">
      <c r="A8" s="44"/>
      <c r="B8" s="45"/>
      <c r="C8" s="46"/>
      <c r="D8" s="46"/>
      <c r="E8" s="45"/>
      <c r="F8" s="47"/>
      <c r="G8" s="48"/>
      <c r="H8" s="63" t="s">
        <v>128</v>
      </c>
      <c r="I8" s="49"/>
      <c r="J8" s="72"/>
    </row>
    <row r="9" spans="1:11" ht="15.6" x14ac:dyDescent="0.3">
      <c r="A9" s="566" t="s">
        <v>144</v>
      </c>
      <c r="B9" s="567"/>
      <c r="C9" s="566" t="s">
        <v>145</v>
      </c>
      <c r="D9" s="568"/>
      <c r="E9" s="567"/>
      <c r="F9" s="50" t="s">
        <v>146</v>
      </c>
      <c r="G9" s="51"/>
      <c r="H9" s="64" t="s">
        <v>147</v>
      </c>
      <c r="I9" s="49"/>
      <c r="J9" s="73"/>
    </row>
    <row r="10" spans="1:11" ht="16.2" thickBot="1" x14ac:dyDescent="0.35">
      <c r="A10" s="53"/>
      <c r="B10" s="54"/>
      <c r="C10" s="55"/>
      <c r="D10" s="55"/>
      <c r="E10" s="54"/>
      <c r="F10" s="52"/>
      <c r="G10" s="36"/>
      <c r="H10" s="65"/>
      <c r="I10" s="72"/>
    </row>
    <row r="11" spans="1:11" ht="15.6" x14ac:dyDescent="0.3">
      <c r="A11" s="523" t="s">
        <v>1047</v>
      </c>
      <c r="B11" s="524"/>
      <c r="C11" s="525" t="s">
        <v>1048</v>
      </c>
      <c r="D11" s="526"/>
      <c r="E11" s="527"/>
      <c r="F11" s="572" t="s">
        <v>112</v>
      </c>
      <c r="G11" s="573"/>
      <c r="H11" s="39">
        <v>6.8520000000000003</v>
      </c>
    </row>
    <row r="12" spans="1:11" ht="15.6" x14ac:dyDescent="0.3">
      <c r="A12" s="528" t="s">
        <v>1049</v>
      </c>
      <c r="B12" s="529"/>
      <c r="C12" s="530" t="s">
        <v>1048</v>
      </c>
      <c r="D12" s="531"/>
      <c r="E12" s="532"/>
      <c r="F12" s="533" t="s">
        <v>1050</v>
      </c>
      <c r="G12" s="534"/>
      <c r="H12" s="40">
        <v>26.332000000000001</v>
      </c>
    </row>
    <row r="13" spans="1:11" ht="15.6" x14ac:dyDescent="0.3">
      <c r="A13" s="528" t="s">
        <v>1051</v>
      </c>
      <c r="B13" s="529"/>
      <c r="C13" s="530" t="s">
        <v>1048</v>
      </c>
      <c r="D13" s="531"/>
      <c r="E13" s="532"/>
      <c r="F13" s="533" t="s">
        <v>153</v>
      </c>
      <c r="G13" s="534"/>
      <c r="H13" s="69">
        <v>21.573</v>
      </c>
    </row>
    <row r="14" spans="1:11" ht="16.2" thickBot="1" x14ac:dyDescent="0.35">
      <c r="A14" s="183" t="s">
        <v>1052</v>
      </c>
      <c r="B14" s="184"/>
      <c r="C14" s="545" t="s">
        <v>1048</v>
      </c>
      <c r="D14" s="546"/>
      <c r="E14" s="547"/>
      <c r="F14" s="569" t="s">
        <v>1053</v>
      </c>
      <c r="G14" s="570"/>
      <c r="H14" s="69">
        <v>18.273</v>
      </c>
    </row>
    <row r="15" spans="1:11" ht="15.6" x14ac:dyDescent="0.3">
      <c r="A15" s="523" t="s">
        <v>1054</v>
      </c>
      <c r="B15" s="524"/>
      <c r="C15" s="525" t="s">
        <v>1055</v>
      </c>
      <c r="D15" s="526"/>
      <c r="E15" s="527"/>
      <c r="F15" s="572" t="s">
        <v>112</v>
      </c>
      <c r="G15" s="573"/>
      <c r="H15" s="39">
        <v>6.8520000000000003</v>
      </c>
    </row>
    <row r="16" spans="1:11" ht="15.6" x14ac:dyDescent="0.3">
      <c r="A16" s="528" t="s">
        <v>1056</v>
      </c>
      <c r="B16" s="529"/>
      <c r="C16" s="530" t="s">
        <v>1055</v>
      </c>
      <c r="D16" s="531"/>
      <c r="E16" s="532"/>
      <c r="F16" s="533" t="s">
        <v>1050</v>
      </c>
      <c r="G16" s="534"/>
      <c r="H16" s="40">
        <v>26.332000000000001</v>
      </c>
    </row>
    <row r="17" spans="1:8" ht="15.6" x14ac:dyDescent="0.3">
      <c r="A17" s="528" t="s">
        <v>1057</v>
      </c>
      <c r="B17" s="529"/>
      <c r="C17" s="530" t="s">
        <v>1055</v>
      </c>
      <c r="D17" s="531"/>
      <c r="E17" s="532"/>
      <c r="F17" s="533" t="s">
        <v>153</v>
      </c>
      <c r="G17" s="534"/>
      <c r="H17" s="69">
        <v>21.573</v>
      </c>
    </row>
    <row r="18" spans="1:8" ht="16.2" thickBot="1" x14ac:dyDescent="0.35">
      <c r="A18" s="183" t="s">
        <v>1058</v>
      </c>
      <c r="B18" s="184"/>
      <c r="C18" s="545" t="s">
        <v>1055</v>
      </c>
      <c r="D18" s="546"/>
      <c r="E18" s="547"/>
      <c r="F18" s="569" t="s">
        <v>1053</v>
      </c>
      <c r="G18" s="570"/>
      <c r="H18" s="69">
        <v>18.273</v>
      </c>
    </row>
    <row r="19" spans="1:8" ht="15.6" x14ac:dyDescent="0.3">
      <c r="A19" s="523" t="s">
        <v>1059</v>
      </c>
      <c r="B19" s="524"/>
      <c r="C19" s="525" t="s">
        <v>1060</v>
      </c>
      <c r="D19" s="526"/>
      <c r="E19" s="527"/>
      <c r="F19" s="572" t="s">
        <v>112</v>
      </c>
      <c r="G19" s="573"/>
      <c r="H19" s="39">
        <v>6.8520000000000003</v>
      </c>
    </row>
    <row r="20" spans="1:8" ht="15.6" x14ac:dyDescent="0.3">
      <c r="A20" s="528" t="s">
        <v>1061</v>
      </c>
      <c r="B20" s="529"/>
      <c r="C20" s="530" t="s">
        <v>1060</v>
      </c>
      <c r="D20" s="531"/>
      <c r="E20" s="532"/>
      <c r="F20" s="533" t="s">
        <v>1050</v>
      </c>
      <c r="G20" s="534"/>
      <c r="H20" s="40">
        <v>26.332000000000001</v>
      </c>
    </row>
    <row r="21" spans="1:8" ht="15.6" x14ac:dyDescent="0.3">
      <c r="A21" s="528" t="s">
        <v>1062</v>
      </c>
      <c r="B21" s="529"/>
      <c r="C21" s="530" t="s">
        <v>1060</v>
      </c>
      <c r="D21" s="531"/>
      <c r="E21" s="532"/>
      <c r="F21" s="533" t="s">
        <v>153</v>
      </c>
      <c r="G21" s="534"/>
      <c r="H21" s="69">
        <v>21.573</v>
      </c>
    </row>
    <row r="22" spans="1:8" ht="16.2" thickBot="1" x14ac:dyDescent="0.35">
      <c r="A22" s="183" t="s">
        <v>1063</v>
      </c>
      <c r="B22" s="184"/>
      <c r="C22" s="545" t="s">
        <v>1060</v>
      </c>
      <c r="D22" s="546"/>
      <c r="E22" s="547"/>
      <c r="F22" s="569" t="s">
        <v>1053</v>
      </c>
      <c r="G22" s="570"/>
      <c r="H22" s="69">
        <v>18.273</v>
      </c>
    </row>
    <row r="23" spans="1:8" ht="15.6" x14ac:dyDescent="0.3">
      <c r="A23" s="523" t="s">
        <v>1064</v>
      </c>
      <c r="B23" s="524"/>
      <c r="C23" s="525" t="s">
        <v>1065</v>
      </c>
      <c r="D23" s="526"/>
      <c r="E23" s="527"/>
      <c r="F23" s="572" t="s">
        <v>112</v>
      </c>
      <c r="G23" s="573"/>
      <c r="H23" s="39">
        <v>6.8520000000000003</v>
      </c>
    </row>
    <row r="24" spans="1:8" ht="15.6" x14ac:dyDescent="0.3">
      <c r="A24" s="528" t="s">
        <v>1066</v>
      </c>
      <c r="B24" s="529"/>
      <c r="C24" s="530" t="s">
        <v>1065</v>
      </c>
      <c r="D24" s="531"/>
      <c r="E24" s="532"/>
      <c r="F24" s="533" t="s">
        <v>1050</v>
      </c>
      <c r="G24" s="534"/>
      <c r="H24" s="40">
        <v>26.332000000000001</v>
      </c>
    </row>
    <row r="25" spans="1:8" ht="15.6" x14ac:dyDescent="0.3">
      <c r="A25" s="528" t="s">
        <v>1067</v>
      </c>
      <c r="B25" s="529"/>
      <c r="C25" s="530" t="s">
        <v>1065</v>
      </c>
      <c r="D25" s="531"/>
      <c r="E25" s="532"/>
      <c r="F25" s="533" t="s">
        <v>153</v>
      </c>
      <c r="G25" s="534"/>
      <c r="H25" s="69">
        <v>21.573</v>
      </c>
    </row>
    <row r="26" spans="1:8" ht="16.2" thickBot="1" x14ac:dyDescent="0.35">
      <c r="A26" s="183" t="s">
        <v>1068</v>
      </c>
      <c r="B26" s="184"/>
      <c r="C26" s="545" t="s">
        <v>1065</v>
      </c>
      <c r="D26" s="546"/>
      <c r="E26" s="547"/>
      <c r="F26" s="569" t="s">
        <v>1053</v>
      </c>
      <c r="G26" s="570"/>
      <c r="H26" s="69">
        <v>18.273</v>
      </c>
    </row>
    <row r="27" spans="1:8" ht="15.6" x14ac:dyDescent="0.3">
      <c r="A27" s="523" t="s">
        <v>1069</v>
      </c>
      <c r="B27" s="524"/>
      <c r="C27" s="525" t="s">
        <v>1070</v>
      </c>
      <c r="D27" s="526"/>
      <c r="E27" s="527"/>
      <c r="F27" s="572" t="s">
        <v>112</v>
      </c>
      <c r="G27" s="573"/>
      <c r="H27" s="39">
        <v>6.8520000000000003</v>
      </c>
    </row>
    <row r="28" spans="1:8" ht="15.6" x14ac:dyDescent="0.3">
      <c r="A28" s="528" t="s">
        <v>1071</v>
      </c>
      <c r="B28" s="529"/>
      <c r="C28" s="530" t="s">
        <v>1070</v>
      </c>
      <c r="D28" s="531"/>
      <c r="E28" s="532"/>
      <c r="F28" s="533" t="s">
        <v>1050</v>
      </c>
      <c r="G28" s="534"/>
      <c r="H28" s="40">
        <v>26.332000000000001</v>
      </c>
    </row>
    <row r="29" spans="1:8" ht="15.6" x14ac:dyDescent="0.3">
      <c r="A29" s="528" t="s">
        <v>1072</v>
      </c>
      <c r="B29" s="529"/>
      <c r="C29" s="530" t="s">
        <v>1070</v>
      </c>
      <c r="D29" s="531"/>
      <c r="E29" s="532"/>
      <c r="F29" s="533" t="s">
        <v>153</v>
      </c>
      <c r="G29" s="534"/>
      <c r="H29" s="69">
        <v>21.573</v>
      </c>
    </row>
    <row r="30" spans="1:8" ht="16.2" thickBot="1" x14ac:dyDescent="0.35">
      <c r="A30" s="181" t="s">
        <v>1073</v>
      </c>
      <c r="B30" s="182"/>
      <c r="C30" s="545" t="s">
        <v>1070</v>
      </c>
      <c r="D30" s="546"/>
      <c r="E30" s="547"/>
      <c r="F30" s="569" t="s">
        <v>1053</v>
      </c>
      <c r="G30" s="570"/>
      <c r="H30" s="69">
        <v>18.273</v>
      </c>
    </row>
    <row r="31" spans="1:8" ht="15.6" x14ac:dyDescent="0.3">
      <c r="A31" s="523" t="s">
        <v>1074</v>
      </c>
      <c r="B31" s="524"/>
      <c r="C31" s="525" t="s">
        <v>1075</v>
      </c>
      <c r="D31" s="526"/>
      <c r="E31" s="527"/>
      <c r="F31" s="572" t="s">
        <v>112</v>
      </c>
      <c r="G31" s="573"/>
      <c r="H31" s="39">
        <v>6.8520000000000003</v>
      </c>
    </row>
    <row r="32" spans="1:8" ht="15.6" x14ac:dyDescent="0.3">
      <c r="A32" s="528" t="s">
        <v>1076</v>
      </c>
      <c r="B32" s="529"/>
      <c r="C32" s="530" t="s">
        <v>1075</v>
      </c>
      <c r="D32" s="531"/>
      <c r="E32" s="532"/>
      <c r="F32" s="533" t="s">
        <v>1050</v>
      </c>
      <c r="G32" s="534"/>
      <c r="H32" s="40">
        <v>26.332000000000001</v>
      </c>
    </row>
    <row r="33" spans="1:10" ht="15.6" x14ac:dyDescent="0.3">
      <c r="A33" s="528" t="s">
        <v>1077</v>
      </c>
      <c r="B33" s="529"/>
      <c r="C33" s="530" t="s">
        <v>1075</v>
      </c>
      <c r="D33" s="531"/>
      <c r="E33" s="532"/>
      <c r="F33" s="533" t="s">
        <v>153</v>
      </c>
      <c r="G33" s="534"/>
      <c r="H33" s="69">
        <v>21.573</v>
      </c>
    </row>
    <row r="34" spans="1:10" ht="16.2" thickBot="1" x14ac:dyDescent="0.35">
      <c r="A34" s="181" t="s">
        <v>1078</v>
      </c>
      <c r="B34" s="182"/>
      <c r="C34" s="545" t="s">
        <v>1075</v>
      </c>
      <c r="D34" s="546"/>
      <c r="E34" s="547"/>
      <c r="F34" s="569" t="s">
        <v>1053</v>
      </c>
      <c r="G34" s="570"/>
      <c r="H34" s="75">
        <v>18.273</v>
      </c>
    </row>
    <row r="35" spans="1:10" ht="15.6" x14ac:dyDescent="0.3">
      <c r="A35" s="42"/>
      <c r="B35" s="42"/>
      <c r="C35" s="12"/>
      <c r="D35" s="12"/>
      <c r="E35" s="12"/>
      <c r="F35" s="17"/>
      <c r="G35" s="17"/>
      <c r="H35" s="79"/>
      <c r="I35" s="56"/>
      <c r="J35" s="62"/>
    </row>
    <row r="36" spans="1:10" ht="15.6" x14ac:dyDescent="0.3">
      <c r="A36" s="61" t="s">
        <v>181</v>
      </c>
      <c r="B36" s="4"/>
      <c r="C36" s="4"/>
      <c r="D36" s="4"/>
      <c r="E36" s="4"/>
      <c r="F36" s="4"/>
      <c r="G36" s="4"/>
      <c r="H36" s="76"/>
      <c r="I36" s="29"/>
      <c r="J36" s="27"/>
    </row>
    <row r="37" spans="1:10" ht="15.6" x14ac:dyDescent="0.3">
      <c r="A37" s="61" t="s">
        <v>182</v>
      </c>
      <c r="B37" s="571" t="s">
        <v>183</v>
      </c>
      <c r="C37" s="571"/>
      <c r="D37" s="571" t="s">
        <v>184</v>
      </c>
      <c r="E37" s="571"/>
      <c r="F37" s="14" t="s">
        <v>185</v>
      </c>
      <c r="G37" s="14" t="s">
        <v>186</v>
      </c>
      <c r="H37" s="14" t="s">
        <v>187</v>
      </c>
      <c r="I37" s="29"/>
      <c r="J37" s="27"/>
    </row>
    <row r="38" spans="1:10" ht="15.6" x14ac:dyDescent="0.3">
      <c r="A38" s="4" t="s">
        <v>88</v>
      </c>
      <c r="B38" s="548">
        <v>8</v>
      </c>
      <c r="C38" s="548"/>
      <c r="D38" s="548">
        <v>16</v>
      </c>
      <c r="E38" s="548"/>
      <c r="F38" s="12">
        <v>70.56</v>
      </c>
      <c r="G38" s="12">
        <v>24</v>
      </c>
      <c r="H38" s="12">
        <v>384</v>
      </c>
      <c r="I38" s="4"/>
      <c r="J38" s="62"/>
    </row>
    <row r="39" spans="1:10" ht="15.6" x14ac:dyDescent="0.3">
      <c r="A39" s="4" t="s">
        <v>1050</v>
      </c>
      <c r="B39" s="548">
        <v>120</v>
      </c>
      <c r="C39" s="548"/>
      <c r="D39" s="548">
        <v>10</v>
      </c>
      <c r="E39" s="548"/>
      <c r="F39" s="12">
        <v>50.5</v>
      </c>
      <c r="G39" s="12">
        <v>48</v>
      </c>
      <c r="H39" s="12">
        <v>480</v>
      </c>
      <c r="I39" s="4"/>
      <c r="J39" s="62"/>
    </row>
    <row r="40" spans="1:10" ht="15.6" x14ac:dyDescent="0.3">
      <c r="A40" s="4" t="s">
        <v>153</v>
      </c>
      <c r="B40" s="548">
        <v>9</v>
      </c>
      <c r="C40" s="548"/>
      <c r="D40" s="4"/>
      <c r="E40" s="4"/>
      <c r="F40" s="12">
        <v>30.15</v>
      </c>
      <c r="G40" s="4" t="s">
        <v>189</v>
      </c>
      <c r="H40" s="12"/>
      <c r="I40" s="4"/>
      <c r="J40" s="62"/>
    </row>
    <row r="41" spans="1:10" ht="15.6" x14ac:dyDescent="0.3">
      <c r="A41" s="4" t="s">
        <v>341</v>
      </c>
      <c r="B41" s="548">
        <v>12</v>
      </c>
      <c r="C41" s="548"/>
      <c r="D41" s="4"/>
      <c r="E41" s="4"/>
      <c r="F41" s="12">
        <v>26.16</v>
      </c>
      <c r="G41" s="42" t="s">
        <v>342</v>
      </c>
      <c r="H41" s="12"/>
      <c r="I41" s="4"/>
      <c r="J41" s="62"/>
    </row>
    <row r="42" spans="1:10" ht="15.6" x14ac:dyDescent="0.3">
      <c r="A42" s="4"/>
      <c r="B42" s="4"/>
      <c r="C42" s="4"/>
      <c r="D42" s="4"/>
      <c r="E42" s="4"/>
      <c r="F42" s="4"/>
      <c r="G42" s="4"/>
      <c r="H42" s="12"/>
      <c r="I42" s="4"/>
      <c r="J42" s="62"/>
    </row>
    <row r="43" spans="1:10" ht="15.6" x14ac:dyDescent="0.3">
      <c r="A43" s="11" t="s">
        <v>247</v>
      </c>
      <c r="B43" s="4"/>
      <c r="C43" s="4"/>
      <c r="D43" s="4"/>
      <c r="E43" s="4"/>
      <c r="F43" s="4"/>
      <c r="G43" s="4"/>
      <c r="H43" s="12"/>
      <c r="I43" s="4"/>
      <c r="J43" s="62"/>
    </row>
    <row r="44" spans="1:10" ht="15.6" x14ac:dyDescent="0.3">
      <c r="A44" s="4" t="s">
        <v>74</v>
      </c>
      <c r="B44" s="4"/>
      <c r="C44" s="4"/>
      <c r="D44" s="4"/>
      <c r="E44" s="4"/>
      <c r="F44" s="4"/>
      <c r="G44" s="4"/>
      <c r="H44" s="12"/>
      <c r="I44" s="4"/>
      <c r="J44" s="62"/>
    </row>
    <row r="45" spans="1:10" ht="18" thickBot="1" x14ac:dyDescent="0.35">
      <c r="A45" s="3"/>
      <c r="B45" s="3"/>
      <c r="C45" s="3"/>
      <c r="D45" s="3"/>
      <c r="E45" s="3"/>
      <c r="F45" s="3"/>
      <c r="G45" s="3"/>
      <c r="H45" s="12"/>
      <c r="I45" s="4"/>
      <c r="J45" s="62"/>
    </row>
    <row r="46" spans="1:10" ht="16.2" thickBot="1" x14ac:dyDescent="0.35">
      <c r="A46" s="473" t="s">
        <v>75</v>
      </c>
      <c r="B46" s="474"/>
      <c r="C46" s="474"/>
      <c r="D46" s="474"/>
      <c r="E46" s="474"/>
      <c r="F46" s="475"/>
      <c r="G46" s="6" t="s">
        <v>76</v>
      </c>
      <c r="H46" s="12"/>
      <c r="I46" s="4"/>
      <c r="J46" s="62"/>
    </row>
    <row r="47" spans="1:10" ht="16.2" thickBot="1" x14ac:dyDescent="0.35">
      <c r="A47" s="476" t="s">
        <v>77</v>
      </c>
      <c r="B47" s="477"/>
      <c r="C47" s="477"/>
      <c r="D47" s="477"/>
      <c r="E47" s="477"/>
      <c r="F47" s="478"/>
      <c r="G47" s="8">
        <v>3.52</v>
      </c>
      <c r="H47" s="12"/>
      <c r="I47" s="4"/>
      <c r="J47" s="62"/>
    </row>
    <row r="48" spans="1:10" ht="15.6" x14ac:dyDescent="0.3">
      <c r="A48" s="12"/>
      <c r="B48" s="12"/>
      <c r="C48" s="12"/>
      <c r="D48" s="12"/>
      <c r="E48" s="12"/>
      <c r="F48" s="12"/>
      <c r="G48" s="9"/>
      <c r="H48" s="12"/>
      <c r="I48" s="4"/>
      <c r="J48" s="62"/>
    </row>
    <row r="49" spans="1:10" ht="15.6" x14ac:dyDescent="0.3">
      <c r="A49" s="4" t="s">
        <v>78</v>
      </c>
      <c r="B49" s="4"/>
      <c r="C49" s="4"/>
      <c r="D49" s="4"/>
      <c r="E49" s="4"/>
      <c r="F49" s="4"/>
      <c r="G49" s="4"/>
      <c r="H49" s="12"/>
      <c r="I49" s="4"/>
      <c r="J49" s="62"/>
    </row>
    <row r="50" spans="1:10" ht="15.6" x14ac:dyDescent="0.3">
      <c r="A50" s="12"/>
      <c r="B50" s="12"/>
      <c r="C50" s="12"/>
      <c r="D50" s="12"/>
      <c r="E50" s="12"/>
      <c r="F50" s="12"/>
      <c r="G50" s="9"/>
      <c r="H50" s="12"/>
      <c r="I50" s="4"/>
      <c r="J50" s="62"/>
    </row>
    <row r="51" spans="1:10" ht="15.6" x14ac:dyDescent="0.3">
      <c r="A51" s="11" t="s">
        <v>1079</v>
      </c>
      <c r="B51" s="4"/>
      <c r="C51" s="4"/>
      <c r="D51" s="4"/>
      <c r="E51" s="4"/>
      <c r="F51" s="4"/>
      <c r="G51" s="4"/>
      <c r="H51" s="12"/>
      <c r="I51" s="4"/>
      <c r="J51" s="62"/>
    </row>
    <row r="52" spans="1:10" ht="15.6" x14ac:dyDescent="0.3">
      <c r="A52" s="14"/>
      <c r="B52" s="4"/>
      <c r="C52" s="571" t="s">
        <v>88</v>
      </c>
      <c r="D52" s="571"/>
      <c r="E52" s="571"/>
      <c r="F52" s="4"/>
      <c r="G52" s="4"/>
      <c r="H52" s="12"/>
      <c r="I52" s="4"/>
      <c r="J52" s="62"/>
    </row>
    <row r="53" spans="1:10" ht="15.6" x14ac:dyDescent="0.3">
      <c r="A53" s="12"/>
      <c r="B53" s="4"/>
      <c r="C53" s="548" t="s">
        <v>192</v>
      </c>
      <c r="D53" s="548"/>
      <c r="E53" s="548"/>
      <c r="F53" s="4"/>
      <c r="G53" s="4"/>
      <c r="H53" s="12"/>
      <c r="I53" s="4"/>
      <c r="J53" s="62"/>
    </row>
    <row r="54" spans="1:10" ht="15.6" x14ac:dyDescent="0.3">
      <c r="A54" s="12"/>
      <c r="B54" s="4"/>
      <c r="C54" s="548" t="s">
        <v>193</v>
      </c>
      <c r="D54" s="548"/>
      <c r="E54" s="548"/>
      <c r="F54" s="4"/>
      <c r="G54" s="4"/>
      <c r="H54" s="12"/>
      <c r="I54" s="4"/>
      <c r="J54" s="62"/>
    </row>
    <row r="55" spans="1:10" ht="15.6" x14ac:dyDescent="0.3">
      <c r="A55" s="12"/>
      <c r="B55" s="4"/>
      <c r="C55" s="548" t="s">
        <v>194</v>
      </c>
      <c r="D55" s="548"/>
      <c r="E55" s="548"/>
      <c r="F55" s="4"/>
      <c r="G55" s="4"/>
      <c r="H55" s="12"/>
      <c r="I55" s="4"/>
      <c r="J55" s="62"/>
    </row>
    <row r="56" spans="1:10" ht="15.6" x14ac:dyDescent="0.3">
      <c r="A56" s="12"/>
      <c r="B56" s="4"/>
      <c r="C56" s="548" t="s">
        <v>195</v>
      </c>
      <c r="D56" s="548"/>
      <c r="E56" s="548"/>
      <c r="F56" s="4"/>
      <c r="G56" s="4"/>
      <c r="H56" s="12"/>
      <c r="I56" s="4"/>
      <c r="J56" s="62"/>
    </row>
    <row r="57" spans="1:10" ht="15.6" x14ac:dyDescent="0.3">
      <c r="A57" s="4"/>
      <c r="B57" s="4"/>
      <c r="C57" s="4"/>
      <c r="D57" s="4"/>
      <c r="E57" s="4"/>
      <c r="F57" s="4"/>
      <c r="G57" s="4"/>
      <c r="H57" s="12"/>
      <c r="I57" s="4"/>
      <c r="J57" s="62"/>
    </row>
    <row r="58" spans="1:10" ht="15.6" x14ac:dyDescent="0.3">
      <c r="A58" s="4"/>
      <c r="B58" s="4"/>
      <c r="C58" s="4"/>
      <c r="D58" s="4"/>
      <c r="E58" s="4"/>
      <c r="F58" s="4"/>
      <c r="G58" s="4"/>
      <c r="H58" s="12"/>
      <c r="I58" s="62"/>
      <c r="J58" s="4"/>
    </row>
    <row r="59" spans="1:10" ht="15.6" x14ac:dyDescent="0.3">
      <c r="A59" s="4"/>
      <c r="B59" s="4"/>
      <c r="C59" s="4"/>
      <c r="D59" s="4"/>
      <c r="E59" s="4"/>
      <c r="F59" s="4"/>
      <c r="G59" s="4"/>
      <c r="H59" s="12"/>
      <c r="I59" s="4"/>
      <c r="J59" s="62"/>
    </row>
  </sheetData>
  <mergeCells count="85">
    <mergeCell ref="C56:E56"/>
    <mergeCell ref="A46:F46"/>
    <mergeCell ref="A47:F47"/>
    <mergeCell ref="C52:E52"/>
    <mergeCell ref="C53:E53"/>
    <mergeCell ref="C54:E54"/>
    <mergeCell ref="C55:E55"/>
    <mergeCell ref="B41:C41"/>
    <mergeCell ref="A33:B33"/>
    <mergeCell ref="C33:E33"/>
    <mergeCell ref="F33:G33"/>
    <mergeCell ref="C34:E34"/>
    <mergeCell ref="F34:G34"/>
    <mergeCell ref="B37:C37"/>
    <mergeCell ref="D37:E37"/>
    <mergeCell ref="B38:C38"/>
    <mergeCell ref="D38:E38"/>
    <mergeCell ref="B39:C39"/>
    <mergeCell ref="D39:E39"/>
    <mergeCell ref="B40:C40"/>
    <mergeCell ref="A32:B32"/>
    <mergeCell ref="C32:E32"/>
    <mergeCell ref="F32:G32"/>
    <mergeCell ref="A28:B28"/>
    <mergeCell ref="C28:E28"/>
    <mergeCell ref="F28:G28"/>
    <mergeCell ref="A29:B29"/>
    <mergeCell ref="C29:E29"/>
    <mergeCell ref="F29:G29"/>
    <mergeCell ref="C30:E30"/>
    <mergeCell ref="F30:G30"/>
    <mergeCell ref="A31:B31"/>
    <mergeCell ref="C31:E31"/>
    <mergeCell ref="F31:G31"/>
    <mergeCell ref="A27:B27"/>
    <mergeCell ref="C27:E27"/>
    <mergeCell ref="F27:G27"/>
    <mergeCell ref="C22:E22"/>
    <mergeCell ref="F22:G22"/>
    <mergeCell ref="A23:B23"/>
    <mergeCell ref="C23:E23"/>
    <mergeCell ref="F23:G23"/>
    <mergeCell ref="A24:B24"/>
    <mergeCell ref="C24:E24"/>
    <mergeCell ref="F24:G24"/>
    <mergeCell ref="A25:B25"/>
    <mergeCell ref="C25:E25"/>
    <mergeCell ref="F25:G25"/>
    <mergeCell ref="C26:E26"/>
    <mergeCell ref="F26:G26"/>
    <mergeCell ref="A20:B20"/>
    <mergeCell ref="C20:E20"/>
    <mergeCell ref="F20:G20"/>
    <mergeCell ref="A21:B21"/>
    <mergeCell ref="C21:E21"/>
    <mergeCell ref="F21:G21"/>
    <mergeCell ref="A19:B19"/>
    <mergeCell ref="C19:E19"/>
    <mergeCell ref="F19:G19"/>
    <mergeCell ref="C14:E14"/>
    <mergeCell ref="F14:G14"/>
    <mergeCell ref="A15:B15"/>
    <mergeCell ref="C15:E15"/>
    <mergeCell ref="F15:G15"/>
    <mergeCell ref="A16:B16"/>
    <mergeCell ref="C16:E16"/>
    <mergeCell ref="F16:G16"/>
    <mergeCell ref="A17:B17"/>
    <mergeCell ref="C17:E17"/>
    <mergeCell ref="F17:G17"/>
    <mergeCell ref="C18:E18"/>
    <mergeCell ref="F18:G18"/>
    <mergeCell ref="A12:B12"/>
    <mergeCell ref="C12:E12"/>
    <mergeCell ref="F12:G12"/>
    <mergeCell ref="A13:B13"/>
    <mergeCell ref="C13:E13"/>
    <mergeCell ref="F13:G13"/>
    <mergeCell ref="F1:H1"/>
    <mergeCell ref="A9:B9"/>
    <mergeCell ref="C9:E9"/>
    <mergeCell ref="A11:B11"/>
    <mergeCell ref="C11:E11"/>
    <mergeCell ref="F11:G11"/>
    <mergeCell ref="A2:H2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theme="8" tint="-0.249977111117893"/>
  </sheetPr>
  <dimension ref="A1:L67"/>
  <sheetViews>
    <sheetView showGridLines="0" workbookViewId="0">
      <selection activeCell="J11" sqref="I11:J30"/>
    </sheetView>
  </sheetViews>
  <sheetFormatPr defaultRowHeight="14.4" x14ac:dyDescent="0.3"/>
  <cols>
    <col min="6" max="6" width="10.109375" customWidth="1"/>
    <col min="7" max="7" width="12.33203125" customWidth="1"/>
    <col min="8" max="8" width="15" style="195" customWidth="1"/>
    <col min="9" max="9" width="16" style="195" customWidth="1"/>
  </cols>
  <sheetData>
    <row r="1" spans="1:12" ht="15.6" x14ac:dyDescent="0.3">
      <c r="F1" s="479" t="s">
        <v>72</v>
      </c>
      <c r="G1" s="479"/>
      <c r="H1" s="479"/>
    </row>
    <row r="2" spans="1:12" ht="22.8" x14ac:dyDescent="0.4">
      <c r="A2" s="503" t="s">
        <v>1080</v>
      </c>
      <c r="B2" s="503"/>
      <c r="C2" s="503"/>
      <c r="D2" s="503"/>
      <c r="E2" s="503"/>
      <c r="F2" s="503"/>
      <c r="G2" s="503"/>
      <c r="H2" s="503"/>
      <c r="I2" s="265"/>
      <c r="J2" s="194"/>
      <c r="K2" s="194"/>
    </row>
    <row r="3" spans="1:12" ht="15.6" x14ac:dyDescent="0.3">
      <c r="A3" s="49"/>
      <c r="B3" s="71"/>
      <c r="C3" s="71"/>
      <c r="D3" s="71"/>
      <c r="E3" s="71"/>
      <c r="F3" s="71"/>
      <c r="G3" s="71"/>
      <c r="H3" s="135"/>
      <c r="I3" s="135"/>
      <c r="J3" s="62"/>
      <c r="K3" s="62"/>
      <c r="L3" s="62"/>
    </row>
    <row r="4" spans="1:12" ht="15.6" x14ac:dyDescent="0.3">
      <c r="A4" s="31" t="s">
        <v>1081</v>
      </c>
      <c r="B4" s="31"/>
      <c r="C4" s="31"/>
      <c r="D4" s="31"/>
      <c r="E4" s="31"/>
      <c r="F4" s="31" t="s">
        <v>1082</v>
      </c>
      <c r="G4" s="31"/>
      <c r="H4" s="135"/>
      <c r="I4" s="135"/>
      <c r="J4" s="62"/>
      <c r="K4" s="62"/>
      <c r="L4" s="62"/>
    </row>
    <row r="5" spans="1:12" ht="15.6" x14ac:dyDescent="0.3">
      <c r="A5" s="31" t="s">
        <v>1083</v>
      </c>
      <c r="B5" s="31"/>
      <c r="C5" s="31"/>
      <c r="D5" s="31"/>
      <c r="E5" s="31"/>
      <c r="F5" s="31" t="s">
        <v>1084</v>
      </c>
      <c r="G5" s="31"/>
      <c r="H5" s="135"/>
      <c r="I5" s="135"/>
      <c r="J5" s="62"/>
      <c r="K5" s="62"/>
      <c r="L5" s="62"/>
    </row>
    <row r="6" spans="1:12" ht="15.6" x14ac:dyDescent="0.3">
      <c r="A6" s="31" t="s">
        <v>1085</v>
      </c>
      <c r="B6" s="31"/>
      <c r="C6" s="31"/>
      <c r="D6" s="31"/>
      <c r="E6" s="31"/>
      <c r="F6" s="31"/>
      <c r="G6" s="31"/>
      <c r="H6" s="135"/>
      <c r="I6" s="135"/>
      <c r="J6" s="62"/>
      <c r="K6" s="62"/>
      <c r="L6" s="62"/>
    </row>
    <row r="7" spans="1:12" ht="16.2" thickBot="1" x14ac:dyDescent="0.35">
      <c r="A7" s="4"/>
      <c r="B7" s="4"/>
      <c r="C7" s="4"/>
      <c r="D7" s="4"/>
      <c r="E7" s="4"/>
      <c r="F7" s="4"/>
      <c r="G7" s="4"/>
      <c r="H7" s="135"/>
      <c r="I7" s="135"/>
      <c r="J7" s="62"/>
      <c r="K7" s="62"/>
      <c r="L7" s="62"/>
    </row>
    <row r="8" spans="1:12" ht="15.6" x14ac:dyDescent="0.3">
      <c r="A8" s="44"/>
      <c r="B8" s="45"/>
      <c r="C8" s="46"/>
      <c r="D8" s="46"/>
      <c r="E8" s="45"/>
      <c r="F8" s="47"/>
      <c r="G8" s="48"/>
      <c r="H8" s="136" t="s">
        <v>128</v>
      </c>
      <c r="I8" s="134"/>
      <c r="J8" s="72"/>
      <c r="K8" s="73"/>
      <c r="L8" s="72"/>
    </row>
    <row r="9" spans="1:12" ht="15.6" x14ac:dyDescent="0.3">
      <c r="A9" s="566" t="s">
        <v>144</v>
      </c>
      <c r="B9" s="567"/>
      <c r="C9" s="566" t="s">
        <v>145</v>
      </c>
      <c r="D9" s="568"/>
      <c r="E9" s="567"/>
      <c r="F9" s="50" t="s">
        <v>146</v>
      </c>
      <c r="G9" s="51"/>
      <c r="H9" s="137" t="s">
        <v>147</v>
      </c>
      <c r="I9" s="134"/>
      <c r="J9" s="73"/>
      <c r="K9" s="73"/>
      <c r="L9" s="73"/>
    </row>
    <row r="10" spans="1:12" ht="16.2" thickBot="1" x14ac:dyDescent="0.35">
      <c r="A10" s="53"/>
      <c r="B10" s="54"/>
      <c r="C10" s="55"/>
      <c r="D10" s="55"/>
      <c r="E10" s="54"/>
      <c r="F10" s="52"/>
      <c r="G10" s="36"/>
      <c r="H10" s="138"/>
      <c r="I10" s="72"/>
      <c r="J10" s="72"/>
      <c r="K10" s="72"/>
    </row>
    <row r="11" spans="1:12" ht="15.6" x14ac:dyDescent="0.3">
      <c r="A11" s="523" t="s">
        <v>1086</v>
      </c>
      <c r="B11" s="524"/>
      <c r="C11" s="525" t="s">
        <v>1087</v>
      </c>
      <c r="D11" s="526"/>
      <c r="E11" s="527"/>
      <c r="F11" s="572" t="s">
        <v>190</v>
      </c>
      <c r="G11" s="573"/>
      <c r="H11" s="234">
        <v>29.134</v>
      </c>
      <c r="I11" s="73"/>
    </row>
    <row r="12" spans="1:12" ht="15.6" x14ac:dyDescent="0.3">
      <c r="A12" s="528" t="s">
        <v>1088</v>
      </c>
      <c r="B12" s="529"/>
      <c r="C12" s="530" t="s">
        <v>1087</v>
      </c>
      <c r="D12" s="531"/>
      <c r="E12" s="532"/>
      <c r="F12" s="533" t="s">
        <v>88</v>
      </c>
      <c r="G12" s="534"/>
      <c r="H12" s="140">
        <v>6.5540000000000003</v>
      </c>
      <c r="I12" s="73"/>
    </row>
    <row r="13" spans="1:12" ht="15.6" x14ac:dyDescent="0.3">
      <c r="A13" s="528" t="s">
        <v>1089</v>
      </c>
      <c r="B13" s="529"/>
      <c r="C13" s="530" t="s">
        <v>1087</v>
      </c>
      <c r="D13" s="531"/>
      <c r="E13" s="532"/>
      <c r="F13" s="533" t="s">
        <v>153</v>
      </c>
      <c r="G13" s="534"/>
      <c r="H13" s="141">
        <v>25.510999999999999</v>
      </c>
      <c r="I13" s="73"/>
    </row>
    <row r="14" spans="1:12" ht="16.2" thickBot="1" x14ac:dyDescent="0.35">
      <c r="A14" s="574" t="s">
        <v>1090</v>
      </c>
      <c r="B14" s="575"/>
      <c r="C14" s="545" t="s">
        <v>1087</v>
      </c>
      <c r="D14" s="546"/>
      <c r="E14" s="547"/>
      <c r="F14" s="569" t="s">
        <v>211</v>
      </c>
      <c r="G14" s="570"/>
      <c r="H14" s="142">
        <v>13.566000000000001</v>
      </c>
      <c r="I14" s="73"/>
    </row>
    <row r="15" spans="1:12" ht="15.6" x14ac:dyDescent="0.3">
      <c r="A15" s="523" t="s">
        <v>1091</v>
      </c>
      <c r="B15" s="524"/>
      <c r="C15" s="525" t="s">
        <v>1092</v>
      </c>
      <c r="D15" s="526"/>
      <c r="E15" s="527"/>
      <c r="F15" s="572" t="s">
        <v>190</v>
      </c>
      <c r="G15" s="573"/>
      <c r="H15" s="234">
        <v>29.134</v>
      </c>
      <c r="I15" s="73"/>
    </row>
    <row r="16" spans="1:12" ht="15.6" x14ac:dyDescent="0.3">
      <c r="A16" s="528" t="s">
        <v>1093</v>
      </c>
      <c r="B16" s="529"/>
      <c r="C16" s="530" t="s">
        <v>1092</v>
      </c>
      <c r="D16" s="531"/>
      <c r="E16" s="532"/>
      <c r="F16" s="533" t="s">
        <v>88</v>
      </c>
      <c r="G16" s="534"/>
      <c r="H16" s="140">
        <v>6.5540000000000003</v>
      </c>
      <c r="I16" s="62"/>
    </row>
    <row r="17" spans="1:12" ht="15.6" x14ac:dyDescent="0.3">
      <c r="A17" s="528" t="s">
        <v>1094</v>
      </c>
      <c r="B17" s="529"/>
      <c r="C17" s="530" t="s">
        <v>1092</v>
      </c>
      <c r="D17" s="531"/>
      <c r="E17" s="532"/>
      <c r="F17" s="533" t="s">
        <v>153</v>
      </c>
      <c r="G17" s="534"/>
      <c r="H17" s="141">
        <v>25.510999999999999</v>
      </c>
      <c r="I17" s="62"/>
    </row>
    <row r="18" spans="1:12" ht="16.2" thickBot="1" x14ac:dyDescent="0.35">
      <c r="A18" s="574" t="s">
        <v>1095</v>
      </c>
      <c r="B18" s="575"/>
      <c r="C18" s="545" t="s">
        <v>1092</v>
      </c>
      <c r="D18" s="546"/>
      <c r="E18" s="547"/>
      <c r="F18" s="569" t="s">
        <v>211</v>
      </c>
      <c r="G18" s="570"/>
      <c r="H18" s="142">
        <v>13.566000000000001</v>
      </c>
      <c r="I18" s="62"/>
    </row>
    <row r="19" spans="1:12" ht="15.6" x14ac:dyDescent="0.3">
      <c r="A19" s="523" t="s">
        <v>1096</v>
      </c>
      <c r="B19" s="524"/>
      <c r="C19" s="525" t="s">
        <v>1097</v>
      </c>
      <c r="D19" s="526"/>
      <c r="E19" s="527"/>
      <c r="F19" s="572" t="s">
        <v>190</v>
      </c>
      <c r="G19" s="573"/>
      <c r="H19" s="234">
        <v>29.134</v>
      </c>
      <c r="I19" s="62"/>
    </row>
    <row r="20" spans="1:12" ht="15.6" x14ac:dyDescent="0.3">
      <c r="A20" s="528" t="s">
        <v>1098</v>
      </c>
      <c r="B20" s="529"/>
      <c r="C20" s="530" t="s">
        <v>1097</v>
      </c>
      <c r="D20" s="531"/>
      <c r="E20" s="532"/>
      <c r="F20" s="533" t="s">
        <v>88</v>
      </c>
      <c r="G20" s="534"/>
      <c r="H20" s="140">
        <v>6.5540000000000003</v>
      </c>
      <c r="I20" s="62"/>
    </row>
    <row r="21" spans="1:12" ht="15.6" x14ac:dyDescent="0.3">
      <c r="A21" s="528" t="s">
        <v>1099</v>
      </c>
      <c r="B21" s="529"/>
      <c r="C21" s="530" t="s">
        <v>1097</v>
      </c>
      <c r="D21" s="531"/>
      <c r="E21" s="532"/>
      <c r="F21" s="533" t="s">
        <v>153</v>
      </c>
      <c r="G21" s="534"/>
      <c r="H21" s="141">
        <v>25.510999999999999</v>
      </c>
      <c r="I21" s="62"/>
    </row>
    <row r="22" spans="1:12" ht="16.2" thickBot="1" x14ac:dyDescent="0.35">
      <c r="A22" s="574" t="s">
        <v>1100</v>
      </c>
      <c r="B22" s="575"/>
      <c r="C22" s="545" t="s">
        <v>1097</v>
      </c>
      <c r="D22" s="546"/>
      <c r="E22" s="547"/>
      <c r="F22" s="569" t="s">
        <v>211</v>
      </c>
      <c r="G22" s="570"/>
      <c r="H22" s="142">
        <v>13.566000000000001</v>
      </c>
      <c r="I22" s="62"/>
    </row>
    <row r="23" spans="1:12" ht="15.6" x14ac:dyDescent="0.3">
      <c r="A23" s="523" t="s">
        <v>1101</v>
      </c>
      <c r="B23" s="524"/>
      <c r="C23" s="525" t="s">
        <v>1102</v>
      </c>
      <c r="D23" s="526"/>
      <c r="E23" s="527"/>
      <c r="F23" s="572" t="s">
        <v>190</v>
      </c>
      <c r="G23" s="573"/>
      <c r="H23" s="234">
        <v>29.134</v>
      </c>
      <c r="I23" s="62"/>
    </row>
    <row r="24" spans="1:12" ht="15.6" x14ac:dyDescent="0.3">
      <c r="A24" s="528" t="s">
        <v>1103</v>
      </c>
      <c r="B24" s="529"/>
      <c r="C24" s="530" t="s">
        <v>1102</v>
      </c>
      <c r="D24" s="531"/>
      <c r="E24" s="532"/>
      <c r="F24" s="533" t="s">
        <v>88</v>
      </c>
      <c r="G24" s="534"/>
      <c r="H24" s="140">
        <v>6.5540000000000003</v>
      </c>
      <c r="I24" s="62"/>
    </row>
    <row r="25" spans="1:12" ht="15.6" x14ac:dyDescent="0.3">
      <c r="A25" s="528" t="s">
        <v>1104</v>
      </c>
      <c r="B25" s="529"/>
      <c r="C25" s="530" t="s">
        <v>1102</v>
      </c>
      <c r="D25" s="531"/>
      <c r="E25" s="532"/>
      <c r="F25" s="533" t="s">
        <v>153</v>
      </c>
      <c r="G25" s="534"/>
      <c r="H25" s="141">
        <v>25.510999999999999</v>
      </c>
      <c r="I25" s="4"/>
    </row>
    <row r="26" spans="1:12" ht="16.2" thickBot="1" x14ac:dyDescent="0.35">
      <c r="A26" s="574" t="s">
        <v>1105</v>
      </c>
      <c r="B26" s="575"/>
      <c r="C26" s="545" t="s">
        <v>1102</v>
      </c>
      <c r="D26" s="546"/>
      <c r="E26" s="547"/>
      <c r="F26" s="569" t="s">
        <v>211</v>
      </c>
      <c r="G26" s="570"/>
      <c r="H26" s="142">
        <v>13.566000000000001</v>
      </c>
      <c r="I26" s="4"/>
    </row>
    <row r="27" spans="1:12" ht="15.6" x14ac:dyDescent="0.3">
      <c r="A27" s="523" t="s">
        <v>1106</v>
      </c>
      <c r="B27" s="524"/>
      <c r="C27" s="525" t="s">
        <v>1107</v>
      </c>
      <c r="D27" s="526"/>
      <c r="E27" s="527"/>
      <c r="F27" s="572" t="s">
        <v>190</v>
      </c>
      <c r="G27" s="573"/>
      <c r="H27" s="234">
        <v>29.134</v>
      </c>
      <c r="I27" s="62"/>
    </row>
    <row r="28" spans="1:12" ht="15.6" x14ac:dyDescent="0.3">
      <c r="A28" s="528" t="s">
        <v>1108</v>
      </c>
      <c r="B28" s="529"/>
      <c r="C28" s="530" t="s">
        <v>1107</v>
      </c>
      <c r="D28" s="531"/>
      <c r="E28" s="532"/>
      <c r="F28" s="533" t="s">
        <v>88</v>
      </c>
      <c r="G28" s="534"/>
      <c r="H28" s="140">
        <v>6.5540000000000003</v>
      </c>
      <c r="I28" s="62"/>
    </row>
    <row r="29" spans="1:12" ht="15.6" x14ac:dyDescent="0.3">
      <c r="A29" s="528" t="s">
        <v>1109</v>
      </c>
      <c r="B29" s="529"/>
      <c r="C29" s="530" t="s">
        <v>1107</v>
      </c>
      <c r="D29" s="531"/>
      <c r="E29" s="532"/>
      <c r="F29" s="533" t="s">
        <v>153</v>
      </c>
      <c r="G29" s="534"/>
      <c r="H29" s="141">
        <v>25.510999999999999</v>
      </c>
      <c r="I29" s="62"/>
    </row>
    <row r="30" spans="1:12" ht="16.2" thickBot="1" x14ac:dyDescent="0.35">
      <c r="A30" s="574" t="s">
        <v>1110</v>
      </c>
      <c r="B30" s="575"/>
      <c r="C30" s="545" t="s">
        <v>1107</v>
      </c>
      <c r="D30" s="546"/>
      <c r="E30" s="547"/>
      <c r="F30" s="569" t="s">
        <v>211</v>
      </c>
      <c r="G30" s="570"/>
      <c r="H30" s="142">
        <v>13.566000000000001</v>
      </c>
      <c r="I30" s="62"/>
    </row>
    <row r="31" spans="1:12" ht="15.6" x14ac:dyDescent="0.3">
      <c r="A31" s="4"/>
      <c r="B31" s="4"/>
      <c r="C31" s="4"/>
      <c r="D31" s="4"/>
      <c r="E31" s="4"/>
      <c r="F31" s="4"/>
      <c r="G31" s="4"/>
      <c r="H31" s="135"/>
      <c r="I31" s="135"/>
      <c r="J31" s="62"/>
      <c r="K31" s="62"/>
      <c r="L31" s="62"/>
    </row>
    <row r="32" spans="1:12" ht="15.6" x14ac:dyDescent="0.3">
      <c r="A32" s="61" t="s">
        <v>181</v>
      </c>
      <c r="B32" s="4"/>
      <c r="C32" s="4"/>
      <c r="D32" s="4"/>
      <c r="E32" s="4"/>
      <c r="F32" s="4"/>
      <c r="G32" s="4"/>
      <c r="H32" s="219"/>
      <c r="I32" s="266"/>
      <c r="J32" s="27"/>
      <c r="K32" s="27"/>
      <c r="L32" s="27"/>
    </row>
    <row r="33" spans="1:12" ht="15.6" x14ac:dyDescent="0.3">
      <c r="A33" s="61" t="s">
        <v>182</v>
      </c>
      <c r="B33" s="571" t="s">
        <v>183</v>
      </c>
      <c r="C33" s="571"/>
      <c r="D33" s="571" t="s">
        <v>184</v>
      </c>
      <c r="E33" s="571"/>
      <c r="F33" s="14" t="s">
        <v>185</v>
      </c>
      <c r="G33" s="14" t="s">
        <v>186</v>
      </c>
      <c r="H33" s="177" t="s">
        <v>187</v>
      </c>
      <c r="I33" s="266"/>
      <c r="J33" s="27"/>
      <c r="K33" s="27"/>
      <c r="L33" s="27"/>
    </row>
    <row r="34" spans="1:12" ht="15.6" x14ac:dyDescent="0.3">
      <c r="A34" s="4" t="s">
        <v>190</v>
      </c>
      <c r="B34" s="12">
        <v>8</v>
      </c>
      <c r="C34" s="4"/>
      <c r="D34" s="548">
        <v>8</v>
      </c>
      <c r="E34" s="548"/>
      <c r="F34" s="12">
        <v>35.04</v>
      </c>
      <c r="G34" s="12">
        <v>63</v>
      </c>
      <c r="H34" s="268">
        <v>504</v>
      </c>
      <c r="I34" s="135"/>
      <c r="J34" s="62"/>
      <c r="K34" s="62"/>
      <c r="L34" s="62"/>
    </row>
    <row r="35" spans="1:12" ht="15.6" x14ac:dyDescent="0.3">
      <c r="A35" s="4" t="s">
        <v>88</v>
      </c>
      <c r="B35" s="12">
        <v>8</v>
      </c>
      <c r="C35" s="4"/>
      <c r="D35" s="642">
        <v>16</v>
      </c>
      <c r="E35" s="642"/>
      <c r="F35" s="12">
        <v>70.56</v>
      </c>
      <c r="G35" s="12">
        <v>24</v>
      </c>
      <c r="H35" s="268">
        <v>384</v>
      </c>
      <c r="I35" s="135"/>
      <c r="J35" s="62"/>
      <c r="K35" s="62"/>
      <c r="L35" s="62"/>
    </row>
    <row r="36" spans="1:12" ht="15.6" x14ac:dyDescent="0.3">
      <c r="A36" s="4" t="s">
        <v>1111</v>
      </c>
      <c r="B36" s="12">
        <v>9</v>
      </c>
      <c r="C36" s="4"/>
      <c r="D36" s="4"/>
      <c r="E36" s="4"/>
      <c r="F36" s="12">
        <v>25.02</v>
      </c>
      <c r="G36" s="12">
        <v>60</v>
      </c>
      <c r="H36" s="269"/>
      <c r="I36" s="135"/>
      <c r="J36" s="62"/>
      <c r="K36" s="62"/>
      <c r="L36" s="62"/>
    </row>
    <row r="37" spans="1:12" ht="15.6" x14ac:dyDescent="0.3">
      <c r="A37" s="4" t="s">
        <v>341</v>
      </c>
      <c r="B37" s="12">
        <v>12</v>
      </c>
      <c r="C37" s="4"/>
      <c r="D37" s="4"/>
      <c r="E37" s="4"/>
      <c r="F37" s="12">
        <v>26.16</v>
      </c>
      <c r="G37" s="12">
        <v>72</v>
      </c>
      <c r="H37" s="269"/>
      <c r="I37" s="135"/>
      <c r="J37" s="62"/>
      <c r="K37" s="62"/>
      <c r="L37" s="62"/>
    </row>
    <row r="38" spans="1:12" ht="15.6" x14ac:dyDescent="0.3">
      <c r="A38" s="4"/>
      <c r="B38" s="4"/>
      <c r="C38" s="4"/>
      <c r="D38" s="4"/>
      <c r="E38" s="4"/>
      <c r="F38" s="4"/>
      <c r="G38" s="4"/>
      <c r="H38" s="135"/>
      <c r="I38" s="135"/>
      <c r="J38" s="62"/>
      <c r="K38" s="62"/>
      <c r="L38" s="62"/>
    </row>
    <row r="39" spans="1:12" ht="15.6" x14ac:dyDescent="0.3">
      <c r="A39" s="4"/>
      <c r="B39" s="4"/>
      <c r="C39" s="4"/>
      <c r="D39" s="4"/>
      <c r="E39" s="4"/>
      <c r="F39" s="4"/>
      <c r="G39" s="4"/>
      <c r="H39" s="135"/>
      <c r="I39" s="135"/>
      <c r="J39" s="62"/>
      <c r="K39" s="62"/>
      <c r="L39" s="62"/>
    </row>
    <row r="40" spans="1:12" ht="15.6" x14ac:dyDescent="0.3">
      <c r="A40" s="11" t="s">
        <v>247</v>
      </c>
      <c r="B40" s="4"/>
      <c r="C40" s="4"/>
      <c r="D40" s="4"/>
      <c r="E40" s="4"/>
      <c r="F40" s="4"/>
      <c r="G40" s="4"/>
      <c r="H40" s="135"/>
      <c r="I40" s="135"/>
      <c r="J40" s="62"/>
      <c r="K40" s="62"/>
      <c r="L40" s="62"/>
    </row>
    <row r="41" spans="1:12" ht="15.6" x14ac:dyDescent="0.3">
      <c r="A41" s="4" t="s">
        <v>74</v>
      </c>
      <c r="B41" s="4"/>
      <c r="C41" s="4"/>
      <c r="D41" s="4"/>
      <c r="E41" s="4"/>
      <c r="F41" s="4"/>
      <c r="G41" s="4"/>
      <c r="H41" s="135"/>
      <c r="I41" s="135"/>
      <c r="J41" s="62"/>
      <c r="K41" s="62"/>
      <c r="L41" s="62"/>
    </row>
    <row r="42" spans="1:12" ht="18" thickBot="1" x14ac:dyDescent="0.35">
      <c r="A42" s="3"/>
      <c r="B42" s="3"/>
      <c r="C42" s="3"/>
      <c r="D42" s="3"/>
      <c r="E42" s="3"/>
      <c r="F42" s="3"/>
      <c r="G42" s="3"/>
      <c r="H42" s="135"/>
      <c r="I42" s="135"/>
      <c r="J42" s="62"/>
      <c r="K42" s="62"/>
      <c r="L42" s="62"/>
    </row>
    <row r="43" spans="1:12" ht="16.2" thickBot="1" x14ac:dyDescent="0.35">
      <c r="A43" s="473" t="s">
        <v>75</v>
      </c>
      <c r="B43" s="474"/>
      <c r="C43" s="474"/>
      <c r="D43" s="474"/>
      <c r="E43" s="474"/>
      <c r="F43" s="475"/>
      <c r="G43" s="6" t="s">
        <v>76</v>
      </c>
      <c r="H43" s="135"/>
      <c r="I43" s="135"/>
      <c r="J43" s="62"/>
      <c r="K43" s="62"/>
      <c r="L43" s="62"/>
    </row>
    <row r="44" spans="1:12" ht="16.2" thickBot="1" x14ac:dyDescent="0.35">
      <c r="A44" s="476" t="s">
        <v>77</v>
      </c>
      <c r="B44" s="477"/>
      <c r="C44" s="477"/>
      <c r="D44" s="477"/>
      <c r="E44" s="477"/>
      <c r="F44" s="478"/>
      <c r="G44" s="8">
        <v>3.52</v>
      </c>
      <c r="H44" s="135"/>
      <c r="I44" s="135"/>
      <c r="J44" s="62"/>
      <c r="K44" s="62"/>
      <c r="L44" s="62"/>
    </row>
    <row r="45" spans="1:12" ht="15.6" x14ac:dyDescent="0.3">
      <c r="A45" s="12"/>
      <c r="B45" s="12"/>
      <c r="C45" s="12"/>
      <c r="D45" s="12"/>
      <c r="E45" s="12"/>
      <c r="F45" s="12"/>
      <c r="G45" s="9"/>
      <c r="H45" s="135"/>
      <c r="I45" s="135"/>
      <c r="J45" s="62"/>
      <c r="K45" s="62"/>
      <c r="L45" s="62"/>
    </row>
    <row r="46" spans="1:12" ht="15.6" x14ac:dyDescent="0.3">
      <c r="A46" s="4" t="s">
        <v>78</v>
      </c>
      <c r="B46" s="4"/>
      <c r="C46" s="4"/>
      <c r="D46" s="4"/>
      <c r="E46" s="4"/>
      <c r="F46" s="4"/>
      <c r="G46" s="4"/>
      <c r="H46" s="135"/>
      <c r="I46" s="135"/>
      <c r="J46" s="62"/>
      <c r="K46" s="62"/>
      <c r="L46" s="62"/>
    </row>
    <row r="47" spans="1:12" ht="15.6" x14ac:dyDescent="0.3">
      <c r="A47" s="12"/>
      <c r="B47" s="12"/>
      <c r="C47" s="12"/>
      <c r="D47" s="12"/>
      <c r="E47" s="12"/>
      <c r="F47" s="12"/>
      <c r="G47" s="9"/>
      <c r="H47" s="135"/>
      <c r="I47" s="135"/>
      <c r="J47" s="62"/>
      <c r="K47" s="62"/>
      <c r="L47" s="62"/>
    </row>
    <row r="48" spans="1:12" ht="15.6" x14ac:dyDescent="0.3">
      <c r="A48" s="11" t="s">
        <v>1112</v>
      </c>
      <c r="B48" s="4"/>
      <c r="C48" s="4"/>
      <c r="D48" s="4"/>
      <c r="E48" s="4"/>
      <c r="F48" s="4"/>
      <c r="G48" s="4"/>
      <c r="H48" s="135"/>
      <c r="I48" s="135"/>
      <c r="J48" s="62"/>
      <c r="K48" s="62"/>
      <c r="L48" s="62"/>
    </row>
    <row r="49" spans="1:12" ht="15.6" x14ac:dyDescent="0.3">
      <c r="A49" s="14" t="s">
        <v>88</v>
      </c>
      <c r="B49" s="14"/>
      <c r="C49" s="14"/>
      <c r="D49" s="4"/>
      <c r="E49" s="4"/>
      <c r="F49" s="4"/>
      <c r="G49" s="4"/>
      <c r="H49" s="135"/>
      <c r="I49" s="135"/>
      <c r="J49" s="62"/>
      <c r="K49" s="62"/>
      <c r="L49" s="62"/>
    </row>
    <row r="50" spans="1:12" ht="15.6" x14ac:dyDescent="0.3">
      <c r="A50" s="12" t="s">
        <v>192</v>
      </c>
      <c r="B50" s="12"/>
      <c r="C50" s="12"/>
      <c r="D50" s="4"/>
      <c r="E50" s="4"/>
      <c r="F50" s="4"/>
      <c r="G50" s="4"/>
      <c r="H50" s="135"/>
      <c r="I50" s="135"/>
      <c r="J50" s="62"/>
      <c r="K50" s="62"/>
      <c r="L50" s="62"/>
    </row>
    <row r="51" spans="1:12" ht="15.6" x14ac:dyDescent="0.3">
      <c r="A51" s="12" t="s">
        <v>193</v>
      </c>
      <c r="B51" s="12"/>
      <c r="C51" s="12"/>
      <c r="D51" s="4"/>
      <c r="E51" s="4"/>
      <c r="F51" s="4"/>
      <c r="G51" s="4"/>
      <c r="H51" s="135"/>
      <c r="I51" s="135"/>
      <c r="J51" s="62"/>
      <c r="K51" s="62"/>
      <c r="L51" s="62"/>
    </row>
    <row r="52" spans="1:12" ht="15.6" x14ac:dyDescent="0.3">
      <c r="A52" s="12" t="s">
        <v>194</v>
      </c>
      <c r="B52" s="12"/>
      <c r="C52" s="12"/>
      <c r="D52" s="4"/>
      <c r="E52" s="4"/>
      <c r="F52" s="4"/>
      <c r="G52" s="4"/>
      <c r="H52" s="135"/>
      <c r="I52" s="135"/>
      <c r="J52" s="62"/>
      <c r="K52" s="62"/>
      <c r="L52" s="62"/>
    </row>
    <row r="53" spans="1:12" ht="15.6" x14ac:dyDescent="0.3">
      <c r="A53" s="12" t="s">
        <v>195</v>
      </c>
      <c r="B53" s="12"/>
      <c r="C53" s="12"/>
      <c r="D53" s="4"/>
      <c r="E53" s="4"/>
      <c r="F53" s="4"/>
      <c r="G53" s="4"/>
      <c r="H53" s="135"/>
      <c r="I53" s="135"/>
      <c r="J53" s="62"/>
      <c r="K53" s="62"/>
      <c r="L53" s="62"/>
    </row>
    <row r="54" spans="1:12" ht="15.6" x14ac:dyDescent="0.3">
      <c r="A54" s="4"/>
      <c r="B54" s="4"/>
      <c r="C54" s="4"/>
      <c r="D54" s="4"/>
      <c r="E54" s="4"/>
      <c r="F54" s="4"/>
      <c r="G54" s="4"/>
      <c r="H54" s="135"/>
      <c r="I54" s="135"/>
      <c r="J54" s="62"/>
      <c r="K54" s="62"/>
      <c r="L54" s="62"/>
    </row>
    <row r="55" spans="1:12" ht="15.6" x14ac:dyDescent="0.3">
      <c r="A55" s="11" t="s">
        <v>4</v>
      </c>
      <c r="B55" s="4"/>
      <c r="C55" s="4"/>
      <c r="D55" s="4"/>
      <c r="E55" s="4"/>
      <c r="F55" s="4"/>
      <c r="G55" s="4"/>
      <c r="H55" s="135"/>
      <c r="I55" s="267"/>
      <c r="J55" s="4"/>
      <c r="K55" s="4"/>
      <c r="L55" s="4"/>
    </row>
    <row r="56" spans="1:12" ht="15.6" x14ac:dyDescent="0.3">
      <c r="A56" s="4" t="s">
        <v>124</v>
      </c>
      <c r="B56" s="4"/>
      <c r="C56" s="4"/>
      <c r="D56" s="4"/>
      <c r="E56" s="4"/>
      <c r="F56" s="12"/>
      <c r="G56" s="12"/>
      <c r="H56" s="135"/>
      <c r="I56" s="135"/>
      <c r="J56" s="62"/>
      <c r="K56" s="62"/>
      <c r="L56" s="62"/>
    </row>
    <row r="57" spans="1:12" ht="15.6" x14ac:dyDescent="0.3">
      <c r="A57" s="4" t="s">
        <v>307</v>
      </c>
      <c r="B57" s="4"/>
      <c r="C57" s="4"/>
      <c r="D57" s="4"/>
      <c r="E57" s="4"/>
      <c r="F57" s="12"/>
      <c r="G57" s="12"/>
      <c r="H57" s="135"/>
      <c r="I57" s="135"/>
      <c r="J57" s="62"/>
      <c r="K57" s="62"/>
      <c r="L57" s="62"/>
    </row>
    <row r="58" spans="1:12" ht="18" thickBot="1" x14ac:dyDescent="0.35">
      <c r="A58" s="3"/>
      <c r="B58" s="3"/>
      <c r="C58" s="3"/>
      <c r="D58" s="3"/>
      <c r="E58" s="3"/>
      <c r="F58" s="10"/>
      <c r="G58" s="10"/>
      <c r="H58" s="135"/>
      <c r="I58" s="135"/>
      <c r="J58" s="62"/>
      <c r="K58" s="62"/>
      <c r="L58" s="62"/>
    </row>
    <row r="59" spans="1:12" ht="16.2" thickBot="1" x14ac:dyDescent="0.35">
      <c r="A59" s="473" t="s">
        <v>75</v>
      </c>
      <c r="B59" s="474"/>
      <c r="C59" s="474"/>
      <c r="D59" s="474"/>
      <c r="E59" s="474"/>
      <c r="F59" s="475"/>
      <c r="G59" s="6" t="s">
        <v>76</v>
      </c>
      <c r="H59" s="135"/>
      <c r="I59" s="135"/>
      <c r="J59" s="62"/>
      <c r="K59" s="62"/>
      <c r="L59" s="62"/>
    </row>
    <row r="60" spans="1:12" ht="16.2" thickBot="1" x14ac:dyDescent="0.35">
      <c r="A60" s="476" t="s">
        <v>77</v>
      </c>
      <c r="B60" s="477"/>
      <c r="C60" s="477"/>
      <c r="D60" s="477"/>
      <c r="E60" s="477"/>
      <c r="F60" s="478"/>
      <c r="G60" s="16">
        <v>2.6</v>
      </c>
      <c r="H60" s="135"/>
      <c r="I60" s="135"/>
      <c r="J60" s="62"/>
      <c r="K60" s="62"/>
      <c r="L60" s="62"/>
    </row>
    <row r="61" spans="1:12" ht="17.399999999999999" x14ac:dyDescent="0.3">
      <c r="A61" s="4"/>
      <c r="B61" s="3"/>
      <c r="C61" s="3"/>
      <c r="D61" s="3"/>
      <c r="E61" s="3"/>
      <c r="F61" s="10"/>
      <c r="G61" s="17"/>
      <c r="H61" s="135"/>
      <c r="I61" s="135"/>
      <c r="J61" s="62"/>
      <c r="K61" s="62"/>
      <c r="L61" s="62"/>
    </row>
    <row r="62" spans="1:12" ht="15.6" x14ac:dyDescent="0.3">
      <c r="A62" s="4" t="s">
        <v>78</v>
      </c>
      <c r="B62" s="4"/>
      <c r="C62" s="4"/>
      <c r="D62" s="4"/>
      <c r="E62" s="4"/>
      <c r="F62" s="12"/>
      <c r="G62" s="12"/>
      <c r="H62" s="135"/>
      <c r="I62" s="135"/>
      <c r="J62" s="62"/>
      <c r="K62" s="62"/>
      <c r="L62" s="62"/>
    </row>
    <row r="63" spans="1:12" ht="15.6" x14ac:dyDescent="0.3">
      <c r="A63" s="4"/>
      <c r="B63" s="4"/>
      <c r="C63" s="4"/>
      <c r="D63" s="4"/>
      <c r="E63" s="4"/>
      <c r="F63" s="4"/>
      <c r="G63" s="4"/>
      <c r="H63" s="135"/>
      <c r="I63" s="267"/>
      <c r="J63" s="4"/>
      <c r="K63" s="4"/>
      <c r="L63" s="4"/>
    </row>
    <row r="64" spans="1:12" ht="15.6" x14ac:dyDescent="0.3">
      <c r="A64" s="11" t="s">
        <v>1112</v>
      </c>
      <c r="B64" s="4"/>
      <c r="C64" s="4"/>
      <c r="D64" s="4"/>
      <c r="E64" s="4"/>
      <c r="F64" s="4"/>
      <c r="G64" s="4"/>
      <c r="H64" s="135"/>
      <c r="I64" s="267"/>
      <c r="J64" s="4"/>
      <c r="K64" s="4"/>
      <c r="L64" s="4"/>
    </row>
    <row r="65" spans="1:12" ht="15.6" x14ac:dyDescent="0.3">
      <c r="A65" s="4" t="s">
        <v>194</v>
      </c>
      <c r="B65" s="4"/>
      <c r="C65" s="4"/>
      <c r="D65" s="4"/>
      <c r="E65" s="4"/>
      <c r="F65" s="4"/>
      <c r="G65" s="4"/>
      <c r="H65" s="135"/>
      <c r="I65" s="267"/>
      <c r="J65" s="4"/>
      <c r="K65" s="4"/>
      <c r="L65" s="4"/>
    </row>
    <row r="66" spans="1:12" ht="15.6" x14ac:dyDescent="0.3">
      <c r="A66" s="4"/>
      <c r="B66" s="4"/>
      <c r="C66" s="4"/>
      <c r="D66" s="4"/>
      <c r="E66" s="4"/>
      <c r="F66" s="4"/>
      <c r="G66" s="4"/>
      <c r="H66" s="135"/>
      <c r="I66" s="135"/>
      <c r="J66" s="62"/>
      <c r="K66" s="62"/>
      <c r="L66" s="62"/>
    </row>
    <row r="67" spans="1:12" ht="15.6" x14ac:dyDescent="0.3">
      <c r="A67" s="4"/>
      <c r="B67" s="4"/>
      <c r="C67" s="4"/>
      <c r="D67" s="4"/>
      <c r="E67" s="4"/>
      <c r="F67" s="4"/>
      <c r="G67" s="4"/>
      <c r="H67" s="135"/>
      <c r="I67" s="135"/>
      <c r="J67" s="62"/>
      <c r="K67" s="62"/>
      <c r="L67" s="62"/>
    </row>
  </sheetData>
  <mergeCells count="72">
    <mergeCell ref="A44:F44"/>
    <mergeCell ref="A26:B26"/>
    <mergeCell ref="C26:E26"/>
    <mergeCell ref="F26:G26"/>
    <mergeCell ref="A27:B27"/>
    <mergeCell ref="C27:E27"/>
    <mergeCell ref="F27:G27"/>
    <mergeCell ref="F1:H1"/>
    <mergeCell ref="A2:H2"/>
    <mergeCell ref="A24:B24"/>
    <mergeCell ref="C24:E24"/>
    <mergeCell ref="F24:G24"/>
    <mergeCell ref="A20:B20"/>
    <mergeCell ref="C20:E20"/>
    <mergeCell ref="F20:G20"/>
    <mergeCell ref="A21:B21"/>
    <mergeCell ref="C21:E21"/>
    <mergeCell ref="F21:G21"/>
    <mergeCell ref="A18:B18"/>
    <mergeCell ref="C18:E18"/>
    <mergeCell ref="F18:G18"/>
    <mergeCell ref="A19:B19"/>
    <mergeCell ref="C19:E19"/>
    <mergeCell ref="A59:F59"/>
    <mergeCell ref="A60:F60"/>
    <mergeCell ref="D34:E34"/>
    <mergeCell ref="A28:B28"/>
    <mergeCell ref="C28:E28"/>
    <mergeCell ref="F28:G28"/>
    <mergeCell ref="A29:B29"/>
    <mergeCell ref="C29:E29"/>
    <mergeCell ref="F29:G29"/>
    <mergeCell ref="A30:B30"/>
    <mergeCell ref="C30:E30"/>
    <mergeCell ref="F30:G30"/>
    <mergeCell ref="B33:C33"/>
    <mergeCell ref="D33:E33"/>
    <mergeCell ref="D35:E35"/>
    <mergeCell ref="A43:F43"/>
    <mergeCell ref="F25:G25"/>
    <mergeCell ref="A22:B22"/>
    <mergeCell ref="C22:E22"/>
    <mergeCell ref="F22:G22"/>
    <mergeCell ref="A23:B23"/>
    <mergeCell ref="C23:E23"/>
    <mergeCell ref="F23:G23"/>
    <mergeCell ref="A25:B25"/>
    <mergeCell ref="C25:E25"/>
    <mergeCell ref="F19:G19"/>
    <mergeCell ref="A16:B16"/>
    <mergeCell ref="C16:E16"/>
    <mergeCell ref="F16:G16"/>
    <mergeCell ref="A17:B17"/>
    <mergeCell ref="C17:E17"/>
    <mergeCell ref="F17:G17"/>
    <mergeCell ref="A14:B14"/>
    <mergeCell ref="C14:E14"/>
    <mergeCell ref="F14:G14"/>
    <mergeCell ref="A15:B15"/>
    <mergeCell ref="C15:E15"/>
    <mergeCell ref="F15:G15"/>
    <mergeCell ref="A12:B12"/>
    <mergeCell ref="C12:E12"/>
    <mergeCell ref="F12:G12"/>
    <mergeCell ref="A13:B13"/>
    <mergeCell ref="C13:E13"/>
    <mergeCell ref="F13:G13"/>
    <mergeCell ref="A9:B9"/>
    <mergeCell ref="C9:E9"/>
    <mergeCell ref="A11:B11"/>
    <mergeCell ref="C11:E11"/>
    <mergeCell ref="F11:G1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theme="8" tint="-0.249977111117893"/>
  </sheetPr>
  <dimension ref="A1:K99"/>
  <sheetViews>
    <sheetView showGridLines="0" topLeftCell="A50" workbookViewId="0">
      <selection activeCell="A2" sqref="A2:H2"/>
    </sheetView>
  </sheetViews>
  <sheetFormatPr defaultRowHeight="14.4" x14ac:dyDescent="0.3"/>
  <cols>
    <col min="1" max="1" width="13.33203125" customWidth="1"/>
    <col min="7" max="7" width="11.33203125" customWidth="1"/>
    <col min="8" max="8" width="16.33203125" customWidth="1"/>
    <col min="9" max="9" width="11.88671875" style="228" bestFit="1" customWidth="1"/>
  </cols>
  <sheetData>
    <row r="1" spans="1:11" ht="15.6" x14ac:dyDescent="0.3">
      <c r="F1" s="479" t="s">
        <v>72</v>
      </c>
      <c r="G1" s="479"/>
      <c r="H1" s="479"/>
    </row>
    <row r="2" spans="1:11" ht="22.8" x14ac:dyDescent="0.4">
      <c r="A2" s="503" t="s">
        <v>1113</v>
      </c>
      <c r="B2" s="503"/>
      <c r="C2" s="503"/>
      <c r="D2" s="503"/>
      <c r="E2" s="503"/>
      <c r="F2" s="503"/>
      <c r="G2" s="503"/>
      <c r="H2" s="503"/>
      <c r="I2" s="194"/>
      <c r="J2" s="194"/>
      <c r="K2" s="194"/>
    </row>
    <row r="3" spans="1:11" ht="15.6" x14ac:dyDescent="0.3">
      <c r="A3" s="10"/>
      <c r="B3" s="10"/>
      <c r="C3" s="10"/>
      <c r="D3" s="10"/>
      <c r="E3" s="10"/>
      <c r="F3" s="10"/>
      <c r="G3" s="10"/>
      <c r="H3" s="10"/>
      <c r="I3" s="11"/>
      <c r="J3" s="70"/>
      <c r="K3" s="62"/>
    </row>
    <row r="4" spans="1:11" ht="15.6" x14ac:dyDescent="0.3">
      <c r="A4" s="107" t="s">
        <v>1114</v>
      </c>
      <c r="B4" s="10"/>
      <c r="C4" s="10"/>
      <c r="D4" s="10"/>
      <c r="E4" s="10"/>
      <c r="F4" s="4"/>
      <c r="G4" s="10" t="s">
        <v>128</v>
      </c>
      <c r="H4" s="10"/>
      <c r="I4" s="11"/>
      <c r="J4" s="70"/>
      <c r="K4" s="62"/>
    </row>
    <row r="5" spans="1:11" ht="15.6" x14ac:dyDescent="0.3">
      <c r="A5" s="31" t="s">
        <v>1115</v>
      </c>
      <c r="B5" s="31"/>
      <c r="C5" s="31"/>
      <c r="D5" s="31"/>
      <c r="E5" s="31"/>
      <c r="F5" s="31" t="s">
        <v>1116</v>
      </c>
      <c r="G5" s="31"/>
      <c r="H5" s="4"/>
      <c r="I5" s="11"/>
      <c r="J5" s="70"/>
      <c r="K5" s="62"/>
    </row>
    <row r="6" spans="1:11" ht="15.6" x14ac:dyDescent="0.3">
      <c r="A6" s="31" t="s">
        <v>1117</v>
      </c>
      <c r="B6" s="31"/>
      <c r="C6" s="31"/>
      <c r="D6" s="31"/>
      <c r="E6" s="31"/>
      <c r="F6" s="31" t="s">
        <v>1118</v>
      </c>
      <c r="G6" s="31"/>
      <c r="H6" s="4"/>
      <c r="I6" s="11"/>
      <c r="J6" s="70"/>
      <c r="K6" s="62"/>
    </row>
    <row r="7" spans="1:11" ht="15.6" x14ac:dyDescent="0.3">
      <c r="A7" s="31" t="s">
        <v>1119</v>
      </c>
      <c r="B7" s="31"/>
      <c r="C7" s="31"/>
      <c r="D7" s="31"/>
      <c r="E7" s="31"/>
      <c r="F7" s="31"/>
      <c r="G7" s="31"/>
      <c r="H7" s="4"/>
      <c r="I7" s="11"/>
      <c r="J7" s="70"/>
      <c r="K7" s="62"/>
    </row>
    <row r="8" spans="1:11" ht="16.2" thickBot="1" x14ac:dyDescent="0.35">
      <c r="A8" s="31"/>
      <c r="B8" s="31"/>
      <c r="C8" s="31"/>
      <c r="D8" s="31"/>
      <c r="E8" s="31"/>
      <c r="F8" s="31"/>
      <c r="G8" s="31"/>
      <c r="H8" s="4"/>
      <c r="I8" s="11"/>
      <c r="J8" s="70"/>
      <c r="K8" s="62"/>
    </row>
    <row r="9" spans="1:11" ht="15.6" x14ac:dyDescent="0.3">
      <c r="A9" s="44"/>
      <c r="B9" s="45"/>
      <c r="C9" s="46"/>
      <c r="D9" s="46"/>
      <c r="E9" s="45"/>
      <c r="F9" s="47"/>
      <c r="G9" s="48"/>
      <c r="H9" s="63" t="s">
        <v>128</v>
      </c>
      <c r="I9" s="49"/>
      <c r="J9" s="70"/>
      <c r="K9" s="72"/>
    </row>
    <row r="10" spans="1:11" ht="15.6" x14ac:dyDescent="0.3">
      <c r="A10" s="566" t="s">
        <v>144</v>
      </c>
      <c r="B10" s="567"/>
      <c r="C10" s="566" t="s">
        <v>145</v>
      </c>
      <c r="D10" s="568"/>
      <c r="E10" s="567"/>
      <c r="F10" s="50" t="s">
        <v>146</v>
      </c>
      <c r="G10" s="51"/>
      <c r="H10" s="64" t="s">
        <v>147</v>
      </c>
      <c r="I10" s="49"/>
      <c r="J10" s="101"/>
      <c r="K10" s="73"/>
    </row>
    <row r="11" spans="1:11" ht="16.2" thickBot="1" x14ac:dyDescent="0.35">
      <c r="A11" s="53"/>
      <c r="B11" s="54"/>
      <c r="C11" s="55"/>
      <c r="D11" s="55"/>
      <c r="E11" s="54"/>
      <c r="F11" s="35"/>
      <c r="G11" s="36"/>
      <c r="H11" s="65"/>
      <c r="I11" s="10"/>
      <c r="J11" s="72"/>
    </row>
    <row r="12" spans="1:11" ht="15.6" x14ac:dyDescent="0.3">
      <c r="A12" s="523" t="s">
        <v>1120</v>
      </c>
      <c r="B12" s="524"/>
      <c r="C12" s="525" t="s">
        <v>1121</v>
      </c>
      <c r="D12" s="526"/>
      <c r="E12" s="527"/>
      <c r="F12" s="525" t="s">
        <v>190</v>
      </c>
      <c r="G12" s="527"/>
      <c r="H12" s="69">
        <v>29.733000000000001</v>
      </c>
      <c r="I12"/>
    </row>
    <row r="13" spans="1:11" ht="15.6" x14ac:dyDescent="0.3">
      <c r="A13" s="528" t="s">
        <v>1122</v>
      </c>
      <c r="B13" s="529"/>
      <c r="C13" s="552" t="s">
        <v>1121</v>
      </c>
      <c r="D13" s="644"/>
      <c r="E13" s="645"/>
      <c r="F13" s="552" t="s">
        <v>93</v>
      </c>
      <c r="G13" s="645"/>
      <c r="H13" s="40">
        <v>11.305</v>
      </c>
      <c r="I13"/>
    </row>
    <row r="14" spans="1:11" ht="15.6" x14ac:dyDescent="0.3">
      <c r="A14" s="528" t="s">
        <v>1123</v>
      </c>
      <c r="B14" s="529"/>
      <c r="C14" s="530" t="s">
        <v>1121</v>
      </c>
      <c r="D14" s="531"/>
      <c r="E14" s="532"/>
      <c r="F14" s="530" t="s">
        <v>1124</v>
      </c>
      <c r="G14" s="532"/>
      <c r="H14" s="40">
        <v>10.976000000000001</v>
      </c>
      <c r="I14"/>
    </row>
    <row r="15" spans="1:11" ht="15.6" x14ac:dyDescent="0.3">
      <c r="A15" s="550" t="s">
        <v>1125</v>
      </c>
      <c r="B15" s="551"/>
      <c r="C15" s="552" t="s">
        <v>1121</v>
      </c>
      <c r="D15" s="553"/>
      <c r="E15" s="554"/>
      <c r="F15" s="557" t="s">
        <v>94</v>
      </c>
      <c r="G15" s="558"/>
      <c r="H15" s="40">
        <v>7.8419999999999996</v>
      </c>
      <c r="I15"/>
    </row>
    <row r="16" spans="1:11" ht="15.6" x14ac:dyDescent="0.3">
      <c r="A16" s="528" t="s">
        <v>1126</v>
      </c>
      <c r="B16" s="529"/>
      <c r="C16" s="530" t="s">
        <v>1121</v>
      </c>
      <c r="D16" s="531"/>
      <c r="E16" s="532"/>
      <c r="F16" s="533" t="s">
        <v>97</v>
      </c>
      <c r="G16" s="534"/>
      <c r="H16" s="40">
        <v>7.8419999999999996</v>
      </c>
      <c r="I16"/>
    </row>
    <row r="17" spans="1:9" ht="15.6" x14ac:dyDescent="0.3">
      <c r="A17" s="528" t="s">
        <v>1127</v>
      </c>
      <c r="B17" s="529"/>
      <c r="C17" s="530" t="s">
        <v>1121</v>
      </c>
      <c r="D17" s="531"/>
      <c r="E17" s="532"/>
      <c r="F17" s="533" t="s">
        <v>298</v>
      </c>
      <c r="G17" s="534"/>
      <c r="H17" s="69">
        <v>8.7550000000000008</v>
      </c>
      <c r="I17"/>
    </row>
    <row r="18" spans="1:9" ht="16.2" thickBot="1" x14ac:dyDescent="0.35">
      <c r="A18" s="528" t="s">
        <v>1128</v>
      </c>
      <c r="B18" s="529"/>
      <c r="C18" s="530" t="s">
        <v>1121</v>
      </c>
      <c r="D18" s="531"/>
      <c r="E18" s="532"/>
      <c r="F18" s="533" t="s">
        <v>211</v>
      </c>
      <c r="G18" s="534"/>
      <c r="H18" s="75">
        <v>14.048</v>
      </c>
      <c r="I18"/>
    </row>
    <row r="19" spans="1:9" ht="15.6" x14ac:dyDescent="0.3">
      <c r="A19" s="523" t="s">
        <v>1129</v>
      </c>
      <c r="B19" s="524"/>
      <c r="C19" s="525" t="s">
        <v>1130</v>
      </c>
      <c r="D19" s="526"/>
      <c r="E19" s="527"/>
      <c r="F19" s="525" t="s">
        <v>190</v>
      </c>
      <c r="G19" s="527"/>
      <c r="H19" s="69">
        <v>29.733000000000001</v>
      </c>
      <c r="I19"/>
    </row>
    <row r="20" spans="1:9" ht="15.6" x14ac:dyDescent="0.3">
      <c r="A20" s="528" t="s">
        <v>1131</v>
      </c>
      <c r="B20" s="529"/>
      <c r="C20" s="552" t="s">
        <v>1130</v>
      </c>
      <c r="D20" s="644"/>
      <c r="E20" s="645"/>
      <c r="F20" s="552" t="s">
        <v>93</v>
      </c>
      <c r="G20" s="645"/>
      <c r="H20" s="40">
        <v>11.305</v>
      </c>
      <c r="I20"/>
    </row>
    <row r="21" spans="1:9" ht="15.6" x14ac:dyDescent="0.3">
      <c r="A21" s="528" t="s">
        <v>1132</v>
      </c>
      <c r="B21" s="529"/>
      <c r="C21" s="530" t="s">
        <v>1130</v>
      </c>
      <c r="D21" s="531"/>
      <c r="E21" s="532"/>
      <c r="F21" s="530" t="s">
        <v>1124</v>
      </c>
      <c r="G21" s="532"/>
      <c r="H21" s="40">
        <v>10.976000000000001</v>
      </c>
      <c r="I21"/>
    </row>
    <row r="22" spans="1:9" ht="15.6" x14ac:dyDescent="0.3">
      <c r="A22" s="550" t="s">
        <v>1133</v>
      </c>
      <c r="B22" s="551"/>
      <c r="C22" s="552" t="s">
        <v>1130</v>
      </c>
      <c r="D22" s="553"/>
      <c r="E22" s="554"/>
      <c r="F22" s="557" t="s">
        <v>94</v>
      </c>
      <c r="G22" s="558"/>
      <c r="H22" s="40">
        <v>7.8419999999999996</v>
      </c>
      <c r="I22"/>
    </row>
    <row r="23" spans="1:9" ht="15.6" x14ac:dyDescent="0.3">
      <c r="A23" s="528" t="s">
        <v>1134</v>
      </c>
      <c r="B23" s="529"/>
      <c r="C23" s="530" t="s">
        <v>1130</v>
      </c>
      <c r="D23" s="531"/>
      <c r="E23" s="532"/>
      <c r="F23" s="533" t="s">
        <v>97</v>
      </c>
      <c r="G23" s="534"/>
      <c r="H23" s="40">
        <v>7.8419999999999996</v>
      </c>
      <c r="I23"/>
    </row>
    <row r="24" spans="1:9" ht="15.6" x14ac:dyDescent="0.3">
      <c r="A24" s="528" t="s">
        <v>1135</v>
      </c>
      <c r="B24" s="529"/>
      <c r="C24" s="530" t="s">
        <v>1130</v>
      </c>
      <c r="D24" s="531"/>
      <c r="E24" s="532"/>
      <c r="F24" s="533" t="s">
        <v>298</v>
      </c>
      <c r="G24" s="534"/>
      <c r="H24" s="69">
        <v>8.7550000000000008</v>
      </c>
      <c r="I24"/>
    </row>
    <row r="25" spans="1:9" ht="16.2" thickBot="1" x14ac:dyDescent="0.35">
      <c r="A25" s="528" t="s">
        <v>1136</v>
      </c>
      <c r="B25" s="529"/>
      <c r="C25" s="530" t="s">
        <v>1130</v>
      </c>
      <c r="D25" s="531"/>
      <c r="E25" s="532"/>
      <c r="F25" s="533" t="s">
        <v>211</v>
      </c>
      <c r="G25" s="534"/>
      <c r="H25" s="75">
        <v>14.048</v>
      </c>
      <c r="I25"/>
    </row>
    <row r="26" spans="1:9" ht="15.6" x14ac:dyDescent="0.3">
      <c r="A26" s="523" t="s">
        <v>1137</v>
      </c>
      <c r="B26" s="524"/>
      <c r="C26" s="525" t="s">
        <v>1138</v>
      </c>
      <c r="D26" s="526"/>
      <c r="E26" s="527"/>
      <c r="F26" s="525" t="s">
        <v>190</v>
      </c>
      <c r="G26" s="527"/>
      <c r="H26" s="69">
        <v>29.733000000000001</v>
      </c>
      <c r="I26"/>
    </row>
    <row r="27" spans="1:9" ht="15.6" x14ac:dyDescent="0.3">
      <c r="A27" s="528" t="s">
        <v>1139</v>
      </c>
      <c r="B27" s="529"/>
      <c r="C27" s="552" t="s">
        <v>1138</v>
      </c>
      <c r="D27" s="644"/>
      <c r="E27" s="645"/>
      <c r="F27" s="552" t="s">
        <v>93</v>
      </c>
      <c r="G27" s="645"/>
      <c r="H27" s="40">
        <v>11.305</v>
      </c>
      <c r="I27"/>
    </row>
    <row r="28" spans="1:9" ht="15.6" x14ac:dyDescent="0.3">
      <c r="A28" s="528" t="s">
        <v>1140</v>
      </c>
      <c r="B28" s="529"/>
      <c r="C28" s="530" t="s">
        <v>1138</v>
      </c>
      <c r="D28" s="531"/>
      <c r="E28" s="532"/>
      <c r="F28" s="530" t="s">
        <v>1124</v>
      </c>
      <c r="G28" s="532"/>
      <c r="H28" s="40">
        <v>10.976000000000001</v>
      </c>
      <c r="I28"/>
    </row>
    <row r="29" spans="1:9" ht="15.6" x14ac:dyDescent="0.3">
      <c r="A29" s="550" t="s">
        <v>1141</v>
      </c>
      <c r="B29" s="551"/>
      <c r="C29" s="552" t="s">
        <v>1138</v>
      </c>
      <c r="D29" s="553"/>
      <c r="E29" s="554"/>
      <c r="F29" s="557" t="s">
        <v>94</v>
      </c>
      <c r="G29" s="558"/>
      <c r="H29" s="40">
        <v>7.8419999999999996</v>
      </c>
      <c r="I29"/>
    </row>
    <row r="30" spans="1:9" ht="15.6" x14ac:dyDescent="0.3">
      <c r="A30" s="528" t="s">
        <v>1142</v>
      </c>
      <c r="B30" s="529"/>
      <c r="C30" s="530" t="s">
        <v>1138</v>
      </c>
      <c r="D30" s="531"/>
      <c r="E30" s="532"/>
      <c r="F30" s="533" t="s">
        <v>97</v>
      </c>
      <c r="G30" s="534"/>
      <c r="H30" s="40">
        <v>7.8419999999999996</v>
      </c>
      <c r="I30"/>
    </row>
    <row r="31" spans="1:9" ht="15.6" x14ac:dyDescent="0.3">
      <c r="A31" s="528" t="s">
        <v>1143</v>
      </c>
      <c r="B31" s="529"/>
      <c r="C31" s="530" t="s">
        <v>1138</v>
      </c>
      <c r="D31" s="531"/>
      <c r="E31" s="532"/>
      <c r="F31" s="533" t="s">
        <v>298</v>
      </c>
      <c r="G31" s="534"/>
      <c r="H31" s="69">
        <v>8.7550000000000008</v>
      </c>
      <c r="I31"/>
    </row>
    <row r="32" spans="1:9" ht="16.2" thickBot="1" x14ac:dyDescent="0.35">
      <c r="A32" s="528" t="s">
        <v>1144</v>
      </c>
      <c r="B32" s="529"/>
      <c r="C32" s="530" t="s">
        <v>1138</v>
      </c>
      <c r="D32" s="531"/>
      <c r="E32" s="532"/>
      <c r="F32" s="533" t="s">
        <v>211</v>
      </c>
      <c r="G32" s="534"/>
      <c r="H32" s="75">
        <v>14.048</v>
      </c>
      <c r="I32"/>
    </row>
    <row r="33" spans="1:11" ht="15.6" x14ac:dyDescent="0.3">
      <c r="A33" s="523" t="s">
        <v>1145</v>
      </c>
      <c r="B33" s="524"/>
      <c r="C33" s="525" t="s">
        <v>1146</v>
      </c>
      <c r="D33" s="526"/>
      <c r="E33" s="527"/>
      <c r="F33" s="525" t="s">
        <v>190</v>
      </c>
      <c r="G33" s="527"/>
      <c r="H33" s="69">
        <v>29.733000000000001</v>
      </c>
      <c r="I33"/>
    </row>
    <row r="34" spans="1:11" ht="15.6" x14ac:dyDescent="0.3">
      <c r="A34" s="528" t="s">
        <v>1147</v>
      </c>
      <c r="B34" s="529"/>
      <c r="C34" s="552" t="s">
        <v>1146</v>
      </c>
      <c r="D34" s="644"/>
      <c r="E34" s="645"/>
      <c r="F34" s="552" t="s">
        <v>93</v>
      </c>
      <c r="G34" s="645"/>
      <c r="H34" s="40">
        <v>11.305</v>
      </c>
      <c r="I34"/>
    </row>
    <row r="35" spans="1:11" ht="15.6" x14ac:dyDescent="0.3">
      <c r="A35" s="528" t="s">
        <v>1148</v>
      </c>
      <c r="B35" s="529"/>
      <c r="C35" s="530" t="s">
        <v>1146</v>
      </c>
      <c r="D35" s="531"/>
      <c r="E35" s="532"/>
      <c r="F35" s="530" t="s">
        <v>1124</v>
      </c>
      <c r="G35" s="532"/>
      <c r="H35" s="40">
        <v>10.976000000000001</v>
      </c>
      <c r="I35"/>
    </row>
    <row r="36" spans="1:11" ht="15.6" x14ac:dyDescent="0.3">
      <c r="A36" s="550" t="s">
        <v>1149</v>
      </c>
      <c r="B36" s="551"/>
      <c r="C36" s="552" t="s">
        <v>1146</v>
      </c>
      <c r="D36" s="553"/>
      <c r="E36" s="554"/>
      <c r="F36" s="557" t="s">
        <v>94</v>
      </c>
      <c r="G36" s="558"/>
      <c r="H36" s="40">
        <v>7.8419999999999996</v>
      </c>
      <c r="I36"/>
    </row>
    <row r="37" spans="1:11" ht="15.6" x14ac:dyDescent="0.3">
      <c r="A37" s="528" t="s">
        <v>1150</v>
      </c>
      <c r="B37" s="529"/>
      <c r="C37" s="530" t="s">
        <v>1146</v>
      </c>
      <c r="D37" s="531"/>
      <c r="E37" s="532"/>
      <c r="F37" s="533" t="s">
        <v>97</v>
      </c>
      <c r="G37" s="534"/>
      <c r="H37" s="40">
        <v>7.8419999999999996</v>
      </c>
      <c r="I37"/>
    </row>
    <row r="38" spans="1:11" ht="15.6" x14ac:dyDescent="0.3">
      <c r="A38" s="528" t="s">
        <v>1151</v>
      </c>
      <c r="B38" s="529"/>
      <c r="C38" s="530" t="s">
        <v>1146</v>
      </c>
      <c r="D38" s="531"/>
      <c r="E38" s="532"/>
      <c r="F38" s="533" t="s">
        <v>298</v>
      </c>
      <c r="G38" s="534"/>
      <c r="H38" s="69">
        <v>8.7550000000000008</v>
      </c>
      <c r="I38"/>
    </row>
    <row r="39" spans="1:11" ht="16.2" thickBot="1" x14ac:dyDescent="0.35">
      <c r="A39" s="528" t="s">
        <v>1152</v>
      </c>
      <c r="B39" s="529"/>
      <c r="C39" s="530" t="s">
        <v>1146</v>
      </c>
      <c r="D39" s="531"/>
      <c r="E39" s="532"/>
      <c r="F39" s="533" t="s">
        <v>211</v>
      </c>
      <c r="G39" s="534"/>
      <c r="H39" s="75">
        <v>14.048</v>
      </c>
      <c r="I39"/>
    </row>
    <row r="40" spans="1:11" ht="15.6" x14ac:dyDescent="0.3">
      <c r="A40" s="523" t="s">
        <v>1153</v>
      </c>
      <c r="B40" s="524"/>
      <c r="C40" s="525" t="s">
        <v>1154</v>
      </c>
      <c r="D40" s="526"/>
      <c r="E40" s="527"/>
      <c r="F40" s="525" t="s">
        <v>190</v>
      </c>
      <c r="G40" s="527"/>
      <c r="H40" s="69">
        <v>29.733000000000001</v>
      </c>
      <c r="I40"/>
    </row>
    <row r="41" spans="1:11" ht="15.6" x14ac:dyDescent="0.3">
      <c r="A41" s="528" t="s">
        <v>1155</v>
      </c>
      <c r="B41" s="529"/>
      <c r="C41" s="552" t="s">
        <v>1154</v>
      </c>
      <c r="D41" s="644"/>
      <c r="E41" s="645"/>
      <c r="F41" s="552" t="s">
        <v>93</v>
      </c>
      <c r="G41" s="645"/>
      <c r="H41" s="40">
        <v>11.305</v>
      </c>
      <c r="I41"/>
    </row>
    <row r="42" spans="1:11" ht="15.6" x14ac:dyDescent="0.3">
      <c r="A42" s="528" t="s">
        <v>1156</v>
      </c>
      <c r="B42" s="529"/>
      <c r="C42" s="530" t="s">
        <v>1154</v>
      </c>
      <c r="D42" s="531"/>
      <c r="E42" s="532"/>
      <c r="F42" s="530" t="s">
        <v>1124</v>
      </c>
      <c r="G42" s="532"/>
      <c r="H42" s="40">
        <v>10.976000000000001</v>
      </c>
      <c r="I42"/>
    </row>
    <row r="43" spans="1:11" ht="15.6" x14ac:dyDescent="0.3">
      <c r="A43" s="550" t="s">
        <v>1157</v>
      </c>
      <c r="B43" s="551"/>
      <c r="C43" s="552" t="s">
        <v>1154</v>
      </c>
      <c r="D43" s="553"/>
      <c r="E43" s="554"/>
      <c r="F43" s="557" t="s">
        <v>94</v>
      </c>
      <c r="G43" s="558"/>
      <c r="H43" s="40">
        <v>7.8419999999999996</v>
      </c>
      <c r="I43"/>
    </row>
    <row r="44" spans="1:11" ht="15.6" x14ac:dyDescent="0.3">
      <c r="A44" s="528" t="s">
        <v>1158</v>
      </c>
      <c r="B44" s="529"/>
      <c r="C44" s="530" t="s">
        <v>1154</v>
      </c>
      <c r="D44" s="531"/>
      <c r="E44" s="532"/>
      <c r="F44" s="533" t="s">
        <v>97</v>
      </c>
      <c r="G44" s="534"/>
      <c r="H44" s="40">
        <v>7.8419999999999996</v>
      </c>
      <c r="I44"/>
    </row>
    <row r="45" spans="1:11" ht="15.6" x14ac:dyDescent="0.3">
      <c r="A45" s="528" t="s">
        <v>1159</v>
      </c>
      <c r="B45" s="529"/>
      <c r="C45" s="530" t="s">
        <v>1154</v>
      </c>
      <c r="D45" s="531"/>
      <c r="E45" s="532"/>
      <c r="F45" s="533" t="s">
        <v>298</v>
      </c>
      <c r="G45" s="534"/>
      <c r="H45" s="69">
        <v>8.7550000000000008</v>
      </c>
      <c r="I45"/>
    </row>
    <row r="46" spans="1:11" ht="16.2" thickBot="1" x14ac:dyDescent="0.35">
      <c r="A46" s="543" t="s">
        <v>1160</v>
      </c>
      <c r="B46" s="544"/>
      <c r="C46" s="545" t="s">
        <v>1154</v>
      </c>
      <c r="D46" s="546"/>
      <c r="E46" s="547"/>
      <c r="F46" s="569" t="s">
        <v>211</v>
      </c>
      <c r="G46" s="570"/>
      <c r="H46" s="75">
        <v>14.048</v>
      </c>
      <c r="I46"/>
    </row>
    <row r="47" spans="1:11" ht="15.6" x14ac:dyDescent="0.3">
      <c r="A47" s="4"/>
      <c r="B47" s="4"/>
      <c r="C47" s="4"/>
      <c r="D47" s="4"/>
      <c r="E47" s="4"/>
      <c r="F47" s="4"/>
      <c r="G47" s="4"/>
      <c r="H47" s="4"/>
      <c r="I47" s="4"/>
      <c r="J47" s="62"/>
      <c r="K47" s="62"/>
    </row>
    <row r="48" spans="1:11" ht="15.6" x14ac:dyDescent="0.3">
      <c r="A48" s="61" t="s">
        <v>181</v>
      </c>
      <c r="B48" s="4"/>
      <c r="C48" s="4"/>
      <c r="D48" s="4"/>
      <c r="E48" s="4"/>
      <c r="F48" s="4"/>
      <c r="G48" s="4"/>
      <c r="H48" s="27"/>
      <c r="I48" s="27"/>
      <c r="J48" s="29"/>
      <c r="K48" s="27"/>
    </row>
    <row r="49" spans="1:11" ht="15.6" x14ac:dyDescent="0.3">
      <c r="A49" s="4"/>
      <c r="B49" s="27"/>
      <c r="C49" s="548" t="s">
        <v>1016</v>
      </c>
      <c r="D49" s="548"/>
      <c r="E49" s="12" t="s">
        <v>1017</v>
      </c>
      <c r="F49" s="12" t="s">
        <v>1018</v>
      </c>
      <c r="G49" s="12" t="s">
        <v>1019</v>
      </c>
      <c r="H49" s="12" t="s">
        <v>1020</v>
      </c>
      <c r="I49" s="27"/>
      <c r="J49" s="29"/>
      <c r="K49" s="27"/>
    </row>
    <row r="50" spans="1:11" ht="15.6" x14ac:dyDescent="0.3">
      <c r="A50" s="4" t="s">
        <v>1161</v>
      </c>
      <c r="B50" s="4"/>
      <c r="C50" s="571" t="s">
        <v>1022</v>
      </c>
      <c r="D50" s="571"/>
      <c r="E50" s="14" t="s">
        <v>1022</v>
      </c>
      <c r="F50" s="14" t="s">
        <v>1022</v>
      </c>
      <c r="G50" s="14" t="s">
        <v>1023</v>
      </c>
      <c r="H50" s="14" t="s">
        <v>1023</v>
      </c>
      <c r="I50" s="4"/>
      <c r="J50" s="62"/>
      <c r="K50" s="62"/>
    </row>
    <row r="51" spans="1:11" ht="15.6" x14ac:dyDescent="0.3">
      <c r="A51" s="4" t="s">
        <v>1162</v>
      </c>
      <c r="B51" s="4"/>
      <c r="C51" s="548">
        <v>5</v>
      </c>
      <c r="D51" s="548"/>
      <c r="E51" s="43"/>
      <c r="F51" s="12">
        <v>21.3</v>
      </c>
      <c r="G51" s="12">
        <v>54</v>
      </c>
      <c r="H51" s="43"/>
      <c r="I51" s="4"/>
      <c r="J51" s="62"/>
      <c r="K51" s="62"/>
    </row>
    <row r="52" spans="1:11" ht="15.6" x14ac:dyDescent="0.3">
      <c r="A52" s="4" t="s">
        <v>93</v>
      </c>
      <c r="B52" s="4"/>
      <c r="C52" s="548">
        <v>17</v>
      </c>
      <c r="D52" s="548"/>
      <c r="E52" s="43">
        <v>4.25</v>
      </c>
      <c r="F52" s="12">
        <v>19.04</v>
      </c>
      <c r="G52" s="12">
        <v>175</v>
      </c>
      <c r="H52" s="43">
        <v>743.75</v>
      </c>
      <c r="I52" s="4"/>
      <c r="J52" s="62"/>
      <c r="K52" s="62"/>
    </row>
    <row r="53" spans="1:11" ht="15.6" x14ac:dyDescent="0.3">
      <c r="A53" s="4" t="s">
        <v>1124</v>
      </c>
      <c r="B53" s="4"/>
      <c r="C53" s="548">
        <v>12</v>
      </c>
      <c r="D53" s="548"/>
      <c r="E53" s="43">
        <v>9</v>
      </c>
      <c r="F53" s="12">
        <v>41.22</v>
      </c>
      <c r="G53" s="12">
        <v>64</v>
      </c>
      <c r="H53" s="43">
        <v>576</v>
      </c>
      <c r="I53" s="4"/>
      <c r="J53" s="62"/>
      <c r="K53" s="62"/>
    </row>
    <row r="54" spans="1:11" ht="15.6" x14ac:dyDescent="0.3">
      <c r="A54" s="4" t="s">
        <v>94</v>
      </c>
      <c r="B54" s="4"/>
      <c r="C54" s="548">
        <v>12</v>
      </c>
      <c r="D54" s="548"/>
      <c r="E54" s="43">
        <v>12</v>
      </c>
      <c r="F54" s="12">
        <v>53.64</v>
      </c>
      <c r="G54" s="12">
        <v>52</v>
      </c>
      <c r="H54" s="43">
        <v>624</v>
      </c>
      <c r="I54" s="4"/>
      <c r="J54" s="62"/>
      <c r="K54" s="62"/>
    </row>
    <row r="55" spans="1:11" ht="15.6" x14ac:dyDescent="0.3">
      <c r="A55" s="4" t="s">
        <v>97</v>
      </c>
      <c r="B55" s="4"/>
      <c r="C55" s="548">
        <v>6</v>
      </c>
      <c r="D55" s="548"/>
      <c r="E55" s="43">
        <v>13.5</v>
      </c>
      <c r="F55" s="12">
        <v>61.83</v>
      </c>
      <c r="G55" s="12">
        <v>32</v>
      </c>
      <c r="H55" s="43">
        <v>432</v>
      </c>
      <c r="I55" s="4"/>
      <c r="J55" s="62"/>
      <c r="K55" s="62"/>
    </row>
    <row r="56" spans="1:11" ht="15.6" x14ac:dyDescent="0.3">
      <c r="A56" s="4" t="s">
        <v>298</v>
      </c>
      <c r="B56" s="4"/>
      <c r="C56" s="548">
        <v>12</v>
      </c>
      <c r="D56" s="548"/>
      <c r="E56" s="4" t="s">
        <v>299</v>
      </c>
      <c r="F56" s="12">
        <v>15.6</v>
      </c>
      <c r="G56" s="12">
        <v>120</v>
      </c>
      <c r="H56" s="98" t="s">
        <v>1163</v>
      </c>
      <c r="I56" s="4"/>
      <c r="J56" s="62"/>
      <c r="K56" s="62"/>
    </row>
    <row r="57" spans="1:11" ht="15.6" x14ac:dyDescent="0.3">
      <c r="A57" s="4" t="s">
        <v>1053</v>
      </c>
      <c r="B57" s="4"/>
      <c r="C57" s="548">
        <v>12</v>
      </c>
      <c r="D57" s="548"/>
      <c r="E57" s="4" t="s">
        <v>300</v>
      </c>
      <c r="F57" s="12">
        <v>25.56</v>
      </c>
      <c r="G57" s="12">
        <v>72</v>
      </c>
      <c r="H57" s="98" t="s">
        <v>1164</v>
      </c>
      <c r="I57" s="4"/>
      <c r="J57" s="62"/>
      <c r="K57" s="62"/>
    </row>
    <row r="58" spans="1:11" ht="15.6" x14ac:dyDescent="0.3">
      <c r="A58" s="4"/>
      <c r="B58" s="4"/>
      <c r="C58" s="4"/>
      <c r="D58" s="12"/>
      <c r="E58" s="42"/>
      <c r="F58" s="12"/>
      <c r="G58" s="643"/>
      <c r="H58" s="643"/>
      <c r="I58" s="4"/>
      <c r="J58" s="62"/>
      <c r="K58" s="62"/>
    </row>
    <row r="59" spans="1:11" ht="15.6" x14ac:dyDescent="0.3">
      <c r="A59" s="11" t="s">
        <v>247</v>
      </c>
      <c r="B59" s="4"/>
      <c r="C59" s="4"/>
      <c r="D59" s="4"/>
      <c r="E59" s="4"/>
      <c r="F59" s="4"/>
      <c r="G59" s="4"/>
      <c r="H59" s="4"/>
      <c r="I59" s="4"/>
      <c r="J59" s="62"/>
      <c r="K59" s="62"/>
    </row>
    <row r="60" spans="1:11" ht="15.6" x14ac:dyDescent="0.3">
      <c r="A60" s="4" t="s">
        <v>74</v>
      </c>
      <c r="B60" s="4"/>
      <c r="C60" s="4"/>
      <c r="D60" s="4"/>
      <c r="E60" s="4"/>
      <c r="F60" s="4"/>
      <c r="G60" s="4"/>
      <c r="H60" s="4"/>
      <c r="I60" s="4"/>
      <c r="J60" s="62"/>
      <c r="K60" s="62"/>
    </row>
    <row r="61" spans="1:11" ht="18" thickBot="1" x14ac:dyDescent="0.35">
      <c r="A61" s="3"/>
      <c r="B61" s="3"/>
      <c r="C61" s="3"/>
      <c r="D61" s="3"/>
      <c r="E61" s="3"/>
      <c r="F61" s="3"/>
      <c r="G61" s="3"/>
      <c r="H61" s="4"/>
      <c r="I61" s="4"/>
      <c r="J61" s="62"/>
      <c r="K61" s="62"/>
    </row>
    <row r="62" spans="1:11" ht="16.2" thickBot="1" x14ac:dyDescent="0.35">
      <c r="A62" s="473" t="s">
        <v>75</v>
      </c>
      <c r="B62" s="474"/>
      <c r="C62" s="474"/>
      <c r="D62" s="474"/>
      <c r="E62" s="474"/>
      <c r="F62" s="475"/>
      <c r="G62" s="6" t="s">
        <v>76</v>
      </c>
      <c r="H62" s="4"/>
      <c r="I62" s="4"/>
      <c r="J62" s="62"/>
      <c r="K62" s="62"/>
    </row>
    <row r="63" spans="1:11" ht="16.2" thickBot="1" x14ac:dyDescent="0.35">
      <c r="A63" s="476" t="s">
        <v>77</v>
      </c>
      <c r="B63" s="477"/>
      <c r="C63" s="477"/>
      <c r="D63" s="477"/>
      <c r="E63" s="477"/>
      <c r="F63" s="478"/>
      <c r="G63" s="8">
        <v>3.52</v>
      </c>
      <c r="H63" s="4"/>
      <c r="I63" s="4"/>
      <c r="J63" s="62">
        <f>ROUND((1.65*1.03),2)</f>
        <v>1.7</v>
      </c>
      <c r="K63" s="62"/>
    </row>
    <row r="64" spans="1:11" ht="15.6" x14ac:dyDescent="0.3">
      <c r="A64" s="12"/>
      <c r="B64" s="12"/>
      <c r="C64" s="12"/>
      <c r="D64" s="12"/>
      <c r="E64" s="12"/>
      <c r="F64" s="12"/>
      <c r="G64" s="9"/>
      <c r="H64" s="4"/>
      <c r="I64" s="4"/>
      <c r="J64" s="62"/>
      <c r="K64" s="62"/>
    </row>
    <row r="65" spans="1:11" ht="15.6" x14ac:dyDescent="0.3">
      <c r="A65" s="4" t="s">
        <v>78</v>
      </c>
      <c r="B65" s="4"/>
      <c r="C65" s="4"/>
      <c r="D65" s="4"/>
      <c r="E65" s="4"/>
      <c r="F65" s="4"/>
      <c r="G65" s="4"/>
      <c r="H65" s="4"/>
      <c r="I65" s="4"/>
      <c r="J65" s="62"/>
      <c r="K65" s="62"/>
    </row>
    <row r="66" spans="1:11" ht="15.6" x14ac:dyDescent="0.3">
      <c r="A66" s="4"/>
      <c r="B66" s="4"/>
      <c r="C66" s="4"/>
      <c r="D66" s="4"/>
      <c r="E66" s="4"/>
      <c r="F66" s="4"/>
      <c r="G66" s="4"/>
      <c r="H66" s="4"/>
      <c r="I66" s="4"/>
      <c r="J66" s="62"/>
      <c r="K66" s="62"/>
    </row>
    <row r="67" spans="1:11" ht="15.6" x14ac:dyDescent="0.3">
      <c r="A67" s="11" t="s">
        <v>1165</v>
      </c>
      <c r="B67" s="4"/>
      <c r="C67" s="4"/>
      <c r="D67" s="4"/>
      <c r="E67" s="4"/>
      <c r="F67" s="4"/>
      <c r="G67" s="4"/>
      <c r="H67" s="4"/>
      <c r="I67" s="4"/>
      <c r="J67" s="62"/>
      <c r="K67" s="62"/>
    </row>
    <row r="68" spans="1:11" ht="15.6" x14ac:dyDescent="0.3">
      <c r="A68" s="14" t="s">
        <v>93</v>
      </c>
      <c r="B68" s="4"/>
      <c r="C68" s="4"/>
      <c r="D68" s="571" t="s">
        <v>94</v>
      </c>
      <c r="E68" s="571"/>
      <c r="F68" s="4"/>
      <c r="G68" s="14" t="s">
        <v>97</v>
      </c>
      <c r="H68" s="61"/>
      <c r="I68" s="4"/>
      <c r="J68" s="62"/>
      <c r="K68" s="62"/>
    </row>
    <row r="69" spans="1:11" ht="15.6" x14ac:dyDescent="0.3">
      <c r="A69" s="12" t="s">
        <v>1166</v>
      </c>
      <c r="B69" s="4"/>
      <c r="C69" s="4"/>
      <c r="D69" s="548" t="s">
        <v>302</v>
      </c>
      <c r="E69" s="548"/>
      <c r="F69" s="4"/>
      <c r="G69" s="12" t="s">
        <v>1167</v>
      </c>
      <c r="H69" s="4"/>
      <c r="I69" s="4"/>
      <c r="J69" s="62"/>
      <c r="K69" s="62"/>
    </row>
    <row r="70" spans="1:11" ht="15.6" x14ac:dyDescent="0.3">
      <c r="A70" s="12" t="s">
        <v>1168</v>
      </c>
      <c r="B70" s="4"/>
      <c r="C70" s="4"/>
      <c r="D70" s="548" t="s">
        <v>304</v>
      </c>
      <c r="E70" s="548"/>
      <c r="F70" s="4"/>
      <c r="G70" s="12" t="s">
        <v>1169</v>
      </c>
      <c r="H70" s="4"/>
      <c r="I70" s="4"/>
      <c r="J70" s="62"/>
      <c r="K70" s="62"/>
    </row>
    <row r="71" spans="1:11" ht="15.6" x14ac:dyDescent="0.3">
      <c r="A71" s="12"/>
      <c r="B71" s="4"/>
      <c r="C71" s="4"/>
      <c r="D71" s="548" t="s">
        <v>305</v>
      </c>
      <c r="E71" s="548"/>
      <c r="F71" s="4"/>
      <c r="G71" s="12" t="s">
        <v>1124</v>
      </c>
      <c r="H71" s="4"/>
      <c r="I71" s="4"/>
      <c r="J71" s="62"/>
      <c r="K71" s="62"/>
    </row>
    <row r="72" spans="1:11" ht="15.6" x14ac:dyDescent="0.3">
      <c r="A72" s="4"/>
      <c r="B72" s="4"/>
      <c r="C72" s="4"/>
      <c r="D72" s="548" t="s">
        <v>306</v>
      </c>
      <c r="E72" s="548"/>
      <c r="F72" s="4"/>
      <c r="G72" s="12" t="s">
        <v>1170</v>
      </c>
      <c r="H72" s="4"/>
      <c r="I72" s="4"/>
      <c r="J72" s="62"/>
      <c r="K72" s="62"/>
    </row>
    <row r="73" spans="1:11" ht="15.6" x14ac:dyDescent="0.3">
      <c r="A73" s="4"/>
      <c r="B73" s="4"/>
      <c r="C73" s="4"/>
      <c r="D73" s="4"/>
      <c r="E73" s="4"/>
      <c r="F73" s="4"/>
      <c r="G73" s="4"/>
      <c r="H73" s="4"/>
      <c r="I73" s="4"/>
      <c r="J73" s="62"/>
      <c r="K73" s="62"/>
    </row>
    <row r="74" spans="1:11" ht="15.6" x14ac:dyDescent="0.3">
      <c r="A74" s="11" t="s">
        <v>4</v>
      </c>
      <c r="B74" s="4"/>
      <c r="C74" s="4"/>
      <c r="D74" s="4"/>
      <c r="E74" s="4"/>
      <c r="F74" s="4"/>
      <c r="G74" s="4"/>
      <c r="H74" s="4"/>
      <c r="I74" s="4"/>
      <c r="J74" s="62"/>
      <c r="K74" s="4"/>
    </row>
    <row r="75" spans="1:11" ht="15.6" x14ac:dyDescent="0.3">
      <c r="A75" s="4" t="s">
        <v>124</v>
      </c>
      <c r="B75" s="4"/>
      <c r="C75" s="4"/>
      <c r="D75" s="4"/>
      <c r="E75" s="4"/>
      <c r="F75" s="12"/>
      <c r="G75" s="12"/>
      <c r="H75" s="4"/>
      <c r="I75" s="4"/>
      <c r="J75" s="62"/>
      <c r="K75" s="62"/>
    </row>
    <row r="76" spans="1:11" ht="15.6" x14ac:dyDescent="0.3">
      <c r="A76" s="4" t="s">
        <v>307</v>
      </c>
      <c r="B76" s="4"/>
      <c r="C76" s="4"/>
      <c r="D76" s="4"/>
      <c r="E76" s="4"/>
      <c r="F76" s="12"/>
      <c r="G76" s="12"/>
      <c r="H76" s="4"/>
      <c r="I76" s="4"/>
      <c r="J76" s="62"/>
      <c r="K76" s="62"/>
    </row>
    <row r="77" spans="1:11" ht="18" thickBot="1" x14ac:dyDescent="0.35">
      <c r="A77" s="3"/>
      <c r="B77" s="3"/>
      <c r="C77" s="3"/>
      <c r="D77" s="3"/>
      <c r="E77" s="3"/>
      <c r="F77" s="10"/>
      <c r="G77" s="10"/>
      <c r="H77" s="4"/>
      <c r="I77" s="4"/>
      <c r="J77" s="62"/>
      <c r="K77" s="62"/>
    </row>
    <row r="78" spans="1:11" ht="16.2" thickBot="1" x14ac:dyDescent="0.35">
      <c r="A78" s="473" t="s">
        <v>75</v>
      </c>
      <c r="B78" s="474"/>
      <c r="C78" s="474"/>
      <c r="D78" s="474"/>
      <c r="E78" s="474"/>
      <c r="F78" s="475"/>
      <c r="G78" s="6" t="s">
        <v>76</v>
      </c>
      <c r="H78" s="4"/>
      <c r="I78" s="4"/>
      <c r="J78" s="62"/>
      <c r="K78" s="62"/>
    </row>
    <row r="79" spans="1:11" ht="16.2" thickBot="1" x14ac:dyDescent="0.35">
      <c r="A79" s="476" t="s">
        <v>77</v>
      </c>
      <c r="B79" s="477"/>
      <c r="C79" s="477"/>
      <c r="D79" s="477"/>
      <c r="E79" s="477"/>
      <c r="F79" s="478"/>
      <c r="G79" s="16">
        <v>3.52</v>
      </c>
      <c r="H79" s="4"/>
      <c r="I79" s="4"/>
      <c r="J79" s="62">
        <f>ROUND((1.65*1.03),2)</f>
        <v>1.7</v>
      </c>
      <c r="K79" s="62"/>
    </row>
    <row r="80" spans="1:11" ht="17.399999999999999" x14ac:dyDescent="0.3">
      <c r="A80" s="4"/>
      <c r="B80" s="3"/>
      <c r="C80" s="3"/>
      <c r="D80" s="3"/>
      <c r="E80" s="3"/>
      <c r="F80" s="10"/>
      <c r="G80" s="17"/>
      <c r="H80" s="4"/>
      <c r="I80" s="4"/>
      <c r="J80" s="62"/>
      <c r="K80" s="62"/>
    </row>
    <row r="81" spans="1:11" ht="15.6" x14ac:dyDescent="0.3">
      <c r="A81" s="4" t="s">
        <v>78</v>
      </c>
      <c r="B81" s="4"/>
      <c r="C81" s="4"/>
      <c r="D81" s="4"/>
      <c r="E81" s="4"/>
      <c r="F81" s="12"/>
      <c r="G81" s="12"/>
      <c r="H81" s="4"/>
      <c r="I81" s="4"/>
      <c r="J81" s="62"/>
      <c r="K81" s="62"/>
    </row>
    <row r="82" spans="1:11" ht="15.6" x14ac:dyDescent="0.3">
      <c r="A82" s="4"/>
      <c r="B82" s="4"/>
      <c r="C82" s="4"/>
      <c r="D82" s="4"/>
      <c r="E82" s="4"/>
      <c r="F82" s="4"/>
      <c r="G82" s="4"/>
      <c r="H82" s="4"/>
      <c r="I82" s="4"/>
      <c r="J82" s="62"/>
      <c r="K82" s="4"/>
    </row>
    <row r="83" spans="1:11" ht="15.6" x14ac:dyDescent="0.3">
      <c r="A83" s="11" t="s">
        <v>1171</v>
      </c>
      <c r="B83" s="4"/>
      <c r="C83" s="4"/>
      <c r="D83" s="4"/>
      <c r="E83" s="4"/>
      <c r="F83" s="4"/>
      <c r="G83" s="4"/>
      <c r="H83" s="4"/>
      <c r="I83" s="4"/>
      <c r="J83" s="62"/>
      <c r="K83" s="4"/>
    </row>
    <row r="84" spans="1:11" ht="15.6" x14ac:dyDescent="0.3">
      <c r="A84" s="4" t="s">
        <v>1166</v>
      </c>
      <c r="B84" s="4"/>
      <c r="C84" s="4"/>
      <c r="D84" s="4"/>
      <c r="E84" s="4"/>
      <c r="F84" s="4"/>
      <c r="G84" s="4"/>
      <c r="H84" s="4"/>
      <c r="I84" s="4"/>
      <c r="J84" s="62"/>
      <c r="K84" s="4"/>
    </row>
    <row r="85" spans="1:11" ht="15.6" x14ac:dyDescent="0.3">
      <c r="A85" s="4" t="s">
        <v>308</v>
      </c>
      <c r="B85" s="4"/>
      <c r="C85" s="4"/>
      <c r="D85" s="4"/>
      <c r="E85" s="4"/>
      <c r="F85" s="4"/>
      <c r="G85" s="4"/>
      <c r="H85" s="4"/>
      <c r="I85" s="4"/>
      <c r="J85" s="62"/>
      <c r="K85" s="4"/>
    </row>
    <row r="86" spans="1:11" ht="15.6" x14ac:dyDescent="0.3">
      <c r="A86" s="4" t="s">
        <v>1172</v>
      </c>
      <c r="B86" s="4"/>
      <c r="C86" s="4"/>
      <c r="D86" s="4"/>
      <c r="E86" s="4"/>
      <c r="F86" s="4"/>
      <c r="G86" s="4"/>
      <c r="H86" s="4"/>
      <c r="I86" s="4"/>
      <c r="J86" s="62"/>
      <c r="K86" s="4"/>
    </row>
    <row r="87" spans="1:11" ht="15.6" x14ac:dyDescent="0.3">
      <c r="A87" s="4"/>
      <c r="B87" s="4"/>
      <c r="C87" s="4"/>
      <c r="D87" s="4"/>
      <c r="E87" s="4"/>
      <c r="F87" s="4"/>
      <c r="G87" s="4"/>
      <c r="H87" s="4"/>
      <c r="I87" s="4"/>
      <c r="J87" s="62"/>
      <c r="K87" s="62"/>
    </row>
    <row r="88" spans="1:11" ht="15.6" x14ac:dyDescent="0.3">
      <c r="A88" s="4"/>
      <c r="B88" s="4"/>
      <c r="C88" s="4"/>
      <c r="D88" s="4"/>
      <c r="E88" s="4"/>
      <c r="F88" s="4"/>
      <c r="G88" s="4"/>
      <c r="H88" s="4"/>
      <c r="I88" s="4"/>
      <c r="J88" s="62"/>
      <c r="K88" s="62"/>
    </row>
    <row r="89" spans="1:11" ht="15.6" x14ac:dyDescent="0.3">
      <c r="A89" s="4"/>
      <c r="B89" s="4"/>
      <c r="C89" s="4"/>
      <c r="D89" s="4"/>
      <c r="E89" s="4"/>
      <c r="F89" s="4"/>
      <c r="G89" s="4"/>
      <c r="H89" s="4"/>
      <c r="I89" s="4"/>
      <c r="J89" s="62"/>
      <c r="K89" s="62"/>
    </row>
    <row r="90" spans="1:11" ht="15.6" x14ac:dyDescent="0.3">
      <c r="A90" s="4"/>
      <c r="B90" s="4"/>
      <c r="C90" s="4"/>
      <c r="D90" s="4"/>
      <c r="E90" s="4"/>
      <c r="F90" s="4"/>
      <c r="G90" s="4"/>
      <c r="H90" s="4"/>
      <c r="I90" s="4"/>
      <c r="J90" s="62"/>
      <c r="K90" s="62"/>
    </row>
    <row r="91" spans="1:11" ht="15.6" x14ac:dyDescent="0.3">
      <c r="A91" s="4"/>
      <c r="B91" s="4"/>
      <c r="C91" s="4"/>
      <c r="D91" s="4"/>
      <c r="E91" s="4"/>
      <c r="F91" s="4"/>
      <c r="G91" s="4"/>
      <c r="H91" s="4"/>
      <c r="I91" s="4"/>
      <c r="J91" s="62"/>
      <c r="K91" s="62"/>
    </row>
    <row r="92" spans="1:11" ht="15.6" x14ac:dyDescent="0.3">
      <c r="A92" s="4"/>
      <c r="B92" s="4"/>
      <c r="C92" s="4"/>
      <c r="D92" s="4"/>
      <c r="E92" s="4"/>
      <c r="F92" s="4"/>
      <c r="G92" s="4"/>
      <c r="H92" s="4"/>
      <c r="I92" s="4"/>
      <c r="J92" s="62"/>
      <c r="K92" s="62"/>
    </row>
    <row r="93" spans="1:11" ht="15.6" x14ac:dyDescent="0.3">
      <c r="A93" s="4"/>
      <c r="B93" s="4"/>
      <c r="C93" s="4"/>
      <c r="D93" s="4"/>
      <c r="E93" s="4"/>
      <c r="F93" s="4"/>
      <c r="G93" s="4"/>
      <c r="H93" s="4"/>
      <c r="I93" s="4"/>
      <c r="J93" s="62"/>
      <c r="K93" s="62"/>
    </row>
    <row r="94" spans="1:11" ht="15.6" x14ac:dyDescent="0.3">
      <c r="A94" s="4"/>
      <c r="B94" s="4"/>
      <c r="C94" s="4"/>
      <c r="D94" s="4"/>
      <c r="E94" s="4"/>
      <c r="F94" s="4"/>
      <c r="G94" s="4"/>
      <c r="H94" s="4"/>
      <c r="I94" s="4"/>
      <c r="J94" s="62"/>
      <c r="K94" s="62"/>
    </row>
    <row r="95" spans="1:11" ht="15.6" x14ac:dyDescent="0.3">
      <c r="A95" s="4"/>
      <c r="B95" s="4"/>
      <c r="C95" s="4"/>
      <c r="D95" s="4"/>
      <c r="E95" s="4"/>
      <c r="F95" s="4"/>
      <c r="G95" s="4"/>
      <c r="H95" s="4"/>
      <c r="I95" s="4"/>
      <c r="J95" s="62"/>
      <c r="K95" s="62"/>
    </row>
    <row r="96" spans="1:11" ht="15.6" x14ac:dyDescent="0.3">
      <c r="A96" s="4"/>
      <c r="B96" s="4"/>
      <c r="C96" s="4"/>
      <c r="D96" s="4"/>
      <c r="E96" s="4"/>
      <c r="F96" s="4"/>
      <c r="G96" s="4"/>
      <c r="H96" s="4"/>
      <c r="I96" s="4"/>
      <c r="J96" s="62"/>
      <c r="K96" s="62"/>
    </row>
    <row r="97" spans="1:11" ht="15.6" x14ac:dyDescent="0.3">
      <c r="A97" s="4"/>
      <c r="B97" s="4"/>
      <c r="C97" s="4"/>
      <c r="D97" s="4"/>
      <c r="E97" s="4"/>
      <c r="F97" s="4"/>
      <c r="G97" s="4"/>
      <c r="H97" s="4"/>
      <c r="I97" s="4"/>
      <c r="J97" s="62"/>
      <c r="K97" s="62"/>
    </row>
    <row r="98" spans="1:11" ht="15.6" x14ac:dyDescent="0.3">
      <c r="A98" s="4"/>
      <c r="B98" s="4"/>
      <c r="C98" s="4"/>
      <c r="D98" s="4"/>
      <c r="E98" s="4"/>
      <c r="F98" s="4"/>
      <c r="G98" s="4"/>
      <c r="H98" s="4"/>
      <c r="I98" s="4"/>
      <c r="J98" s="62"/>
      <c r="K98" s="62"/>
    </row>
    <row r="99" spans="1:11" ht="15.6" x14ac:dyDescent="0.3">
      <c r="A99" s="4"/>
      <c r="B99" s="4"/>
      <c r="C99" s="4"/>
      <c r="D99" s="4"/>
      <c r="E99" s="4"/>
      <c r="F99" s="4"/>
      <c r="G99" s="4"/>
      <c r="H99" s="4"/>
      <c r="I99" s="4"/>
      <c r="J99" s="62"/>
      <c r="K99" s="62"/>
    </row>
  </sheetData>
  <mergeCells count="128">
    <mergeCell ref="F1:H1"/>
    <mergeCell ref="A13:B13"/>
    <mergeCell ref="C13:E13"/>
    <mergeCell ref="F13:G13"/>
    <mergeCell ref="A14:B14"/>
    <mergeCell ref="C14:E14"/>
    <mergeCell ref="F14:G14"/>
    <mergeCell ref="A2:H2"/>
    <mergeCell ref="A10:B10"/>
    <mergeCell ref="C10:E10"/>
    <mergeCell ref="A16:B16"/>
    <mergeCell ref="C16:E16"/>
    <mergeCell ref="F16:G16"/>
    <mergeCell ref="A17:B17"/>
    <mergeCell ref="C17:E17"/>
    <mergeCell ref="F17:G17"/>
    <mergeCell ref="A12:B12"/>
    <mergeCell ref="C12:E12"/>
    <mergeCell ref="F12:G12"/>
    <mergeCell ref="A15:B15"/>
    <mergeCell ref="C15:E15"/>
    <mergeCell ref="F15:G15"/>
    <mergeCell ref="A20:B20"/>
    <mergeCell ref="C20:E20"/>
    <mergeCell ref="F20:G20"/>
    <mergeCell ref="A21:B21"/>
    <mergeCell ref="C21:E21"/>
    <mergeCell ref="F21:G21"/>
    <mergeCell ref="A18:B18"/>
    <mergeCell ref="C18:E18"/>
    <mergeCell ref="F18:G18"/>
    <mergeCell ref="A19:B19"/>
    <mergeCell ref="C19:E19"/>
    <mergeCell ref="F19:G19"/>
    <mergeCell ref="A24:B24"/>
    <mergeCell ref="C24:E24"/>
    <mergeCell ref="F24:G24"/>
    <mergeCell ref="A25:B25"/>
    <mergeCell ref="C25:E25"/>
    <mergeCell ref="F25:G25"/>
    <mergeCell ref="A22:B22"/>
    <mergeCell ref="C22:E22"/>
    <mergeCell ref="F22:G22"/>
    <mergeCell ref="A23:B23"/>
    <mergeCell ref="C23:E23"/>
    <mergeCell ref="F23:G23"/>
    <mergeCell ref="A28:B28"/>
    <mergeCell ref="C28:E28"/>
    <mergeCell ref="F28:G28"/>
    <mergeCell ref="A29:B29"/>
    <mergeCell ref="C29:E29"/>
    <mergeCell ref="F29:G29"/>
    <mergeCell ref="A26:B26"/>
    <mergeCell ref="C26:E26"/>
    <mergeCell ref="F26:G26"/>
    <mergeCell ref="A27:B27"/>
    <mergeCell ref="C27:E27"/>
    <mergeCell ref="F27:G27"/>
    <mergeCell ref="A32:B32"/>
    <mergeCell ref="C32:E32"/>
    <mergeCell ref="F32:G32"/>
    <mergeCell ref="A33:B33"/>
    <mergeCell ref="C33:E33"/>
    <mergeCell ref="F33:G33"/>
    <mergeCell ref="A30:B30"/>
    <mergeCell ref="C30:E30"/>
    <mergeCell ref="F30:G30"/>
    <mergeCell ref="A31:B31"/>
    <mergeCell ref="C31:E31"/>
    <mergeCell ref="F31:G31"/>
    <mergeCell ref="A36:B36"/>
    <mergeCell ref="C36:E36"/>
    <mergeCell ref="F36:G36"/>
    <mergeCell ref="A37:B37"/>
    <mergeCell ref="C37:E37"/>
    <mergeCell ref="F37:G37"/>
    <mergeCell ref="A34:B34"/>
    <mergeCell ref="C34:E34"/>
    <mergeCell ref="F34:G34"/>
    <mergeCell ref="A35:B35"/>
    <mergeCell ref="C35:E35"/>
    <mergeCell ref="F35:G35"/>
    <mergeCell ref="A40:B40"/>
    <mergeCell ref="C40:E40"/>
    <mergeCell ref="F40:G40"/>
    <mergeCell ref="A41:B41"/>
    <mergeCell ref="C41:E41"/>
    <mergeCell ref="F41:G41"/>
    <mergeCell ref="A38:B38"/>
    <mergeCell ref="C38:E38"/>
    <mergeCell ref="F38:G38"/>
    <mergeCell ref="A39:B39"/>
    <mergeCell ref="C39:E39"/>
    <mergeCell ref="F39:G39"/>
    <mergeCell ref="A44:B44"/>
    <mergeCell ref="C44:E44"/>
    <mergeCell ref="F44:G44"/>
    <mergeCell ref="A45:B45"/>
    <mergeCell ref="C45:E45"/>
    <mergeCell ref="F45:G45"/>
    <mergeCell ref="A42:B42"/>
    <mergeCell ref="C42:E42"/>
    <mergeCell ref="F42:G42"/>
    <mergeCell ref="A43:B43"/>
    <mergeCell ref="C43:E43"/>
    <mergeCell ref="F43:G43"/>
    <mergeCell ref="C52:D52"/>
    <mergeCell ref="C53:D53"/>
    <mergeCell ref="C54:D54"/>
    <mergeCell ref="C55:D55"/>
    <mergeCell ref="C56:D56"/>
    <mergeCell ref="C57:D57"/>
    <mergeCell ref="A46:B46"/>
    <mergeCell ref="C46:E46"/>
    <mergeCell ref="F46:G46"/>
    <mergeCell ref="C49:D49"/>
    <mergeCell ref="C50:D50"/>
    <mergeCell ref="C51:D51"/>
    <mergeCell ref="G58:H58"/>
    <mergeCell ref="A62:F62"/>
    <mergeCell ref="A63:F63"/>
    <mergeCell ref="A79:F79"/>
    <mergeCell ref="D68:E68"/>
    <mergeCell ref="D69:E69"/>
    <mergeCell ref="D70:E70"/>
    <mergeCell ref="D71:E71"/>
    <mergeCell ref="D72:E72"/>
    <mergeCell ref="A78:F78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1ED3FD-5EEF-48C2-8522-1062863401D9}">
  <sheetPr>
    <tabColor theme="8" tint="-0.249977111117893"/>
  </sheetPr>
  <dimension ref="A1:IV57"/>
  <sheetViews>
    <sheetView showGridLines="0" workbookViewId="0">
      <selection activeCell="L9" sqref="L9"/>
    </sheetView>
  </sheetViews>
  <sheetFormatPr defaultColWidth="9.33203125" defaultRowHeight="15.6" x14ac:dyDescent="0.3"/>
  <cols>
    <col min="1" max="1" width="22.5546875" style="426" customWidth="1"/>
    <col min="2" max="2" width="7.33203125" style="426" customWidth="1"/>
    <col min="3" max="3" width="4.33203125" style="426" customWidth="1"/>
    <col min="4" max="4" width="5.44140625" style="426" customWidth="1"/>
    <col min="5" max="5" width="11.33203125" style="426" customWidth="1"/>
    <col min="6" max="6" width="10.6640625" style="426" customWidth="1"/>
    <col min="7" max="7" width="11" style="426" customWidth="1"/>
    <col min="8" max="8" width="13.5546875" style="426" customWidth="1"/>
    <col min="9" max="9" width="2.33203125" style="426" customWidth="1"/>
    <col min="10" max="10" width="9.33203125" style="442"/>
    <col min="11" max="246" width="9.33203125" style="426"/>
    <col min="247" max="247" width="22.5546875" style="426" customWidth="1"/>
    <col min="248" max="248" width="7.33203125" style="426" customWidth="1"/>
    <col min="249" max="249" width="4.33203125" style="426" customWidth="1"/>
    <col min="250" max="250" width="5.44140625" style="426" customWidth="1"/>
    <col min="251" max="251" width="11.33203125" style="426" customWidth="1"/>
    <col min="252" max="252" width="10.6640625" style="426" customWidth="1"/>
    <col min="253" max="253" width="11" style="426" customWidth="1"/>
    <col min="254" max="254" width="13.5546875" style="426" customWidth="1"/>
    <col min="255" max="255" width="2.33203125" style="426" customWidth="1"/>
    <col min="256" max="256" width="9" style="426" customWidth="1"/>
    <col min="257" max="257" width="7.33203125" style="426" customWidth="1"/>
    <col min="258" max="258" width="8.6640625" style="426" customWidth="1"/>
    <col min="259" max="259" width="10.5546875" style="426" customWidth="1"/>
    <col min="260" max="260" width="10.6640625" style="426" bestFit="1" customWidth="1"/>
    <col min="261" max="261" width="11.44140625" style="426" bestFit="1" customWidth="1"/>
    <col min="262" max="262" width="12" style="426" bestFit="1" customWidth="1"/>
    <col min="263" max="502" width="9.33203125" style="426"/>
    <col min="503" max="503" width="22.5546875" style="426" customWidth="1"/>
    <col min="504" max="504" width="7.33203125" style="426" customWidth="1"/>
    <col min="505" max="505" width="4.33203125" style="426" customWidth="1"/>
    <col min="506" max="506" width="5.44140625" style="426" customWidth="1"/>
    <col min="507" max="507" width="11.33203125" style="426" customWidth="1"/>
    <col min="508" max="508" width="10.6640625" style="426" customWidth="1"/>
    <col min="509" max="509" width="11" style="426" customWidth="1"/>
    <col min="510" max="510" width="13.5546875" style="426" customWidth="1"/>
    <col min="511" max="511" width="2.33203125" style="426" customWidth="1"/>
    <col min="512" max="512" width="9" style="426" customWidth="1"/>
    <col min="513" max="513" width="7.33203125" style="426" customWidth="1"/>
    <col min="514" max="514" width="8.6640625" style="426" customWidth="1"/>
    <col min="515" max="515" width="10.5546875" style="426" customWidth="1"/>
    <col min="516" max="516" width="10.6640625" style="426" bestFit="1" customWidth="1"/>
    <col min="517" max="517" width="11.44140625" style="426" bestFit="1" customWidth="1"/>
    <col min="518" max="518" width="12" style="426" bestFit="1" customWidth="1"/>
    <col min="519" max="758" width="9.33203125" style="426"/>
    <col min="759" max="759" width="22.5546875" style="426" customWidth="1"/>
    <col min="760" max="760" width="7.33203125" style="426" customWidth="1"/>
    <col min="761" max="761" width="4.33203125" style="426" customWidth="1"/>
    <col min="762" max="762" width="5.44140625" style="426" customWidth="1"/>
    <col min="763" max="763" width="11.33203125" style="426" customWidth="1"/>
    <col min="764" max="764" width="10.6640625" style="426" customWidth="1"/>
    <col min="765" max="765" width="11" style="426" customWidth="1"/>
    <col min="766" max="766" width="13.5546875" style="426" customWidth="1"/>
    <col min="767" max="767" width="2.33203125" style="426" customWidth="1"/>
    <col min="768" max="768" width="9" style="426" customWidth="1"/>
    <col min="769" max="769" width="7.33203125" style="426" customWidth="1"/>
    <col min="770" max="770" width="8.6640625" style="426" customWidth="1"/>
    <col min="771" max="771" width="10.5546875" style="426" customWidth="1"/>
    <col min="772" max="772" width="10.6640625" style="426" bestFit="1" customWidth="1"/>
    <col min="773" max="773" width="11.44140625" style="426" bestFit="1" customWidth="1"/>
    <col min="774" max="774" width="12" style="426" bestFit="1" customWidth="1"/>
    <col min="775" max="1014" width="9.33203125" style="426"/>
    <col min="1015" max="1015" width="22.5546875" style="426" customWidth="1"/>
    <col min="1016" max="1016" width="7.33203125" style="426" customWidth="1"/>
    <col min="1017" max="1017" width="4.33203125" style="426" customWidth="1"/>
    <col min="1018" max="1018" width="5.44140625" style="426" customWidth="1"/>
    <col min="1019" max="1019" width="11.33203125" style="426" customWidth="1"/>
    <col min="1020" max="1020" width="10.6640625" style="426" customWidth="1"/>
    <col min="1021" max="1021" width="11" style="426" customWidth="1"/>
    <col min="1022" max="1022" width="13.5546875" style="426" customWidth="1"/>
    <col min="1023" max="1023" width="2.33203125" style="426" customWidth="1"/>
    <col min="1024" max="1024" width="9" style="426" customWidth="1"/>
    <col min="1025" max="1025" width="7.33203125" style="426" customWidth="1"/>
    <col min="1026" max="1026" width="8.6640625" style="426" customWidth="1"/>
    <col min="1027" max="1027" width="10.5546875" style="426" customWidth="1"/>
    <col min="1028" max="1028" width="10.6640625" style="426" bestFit="1" customWidth="1"/>
    <col min="1029" max="1029" width="11.44140625" style="426" bestFit="1" customWidth="1"/>
    <col min="1030" max="1030" width="12" style="426" bestFit="1" customWidth="1"/>
    <col min="1031" max="1270" width="9.33203125" style="426"/>
    <col min="1271" max="1271" width="22.5546875" style="426" customWidth="1"/>
    <col min="1272" max="1272" width="7.33203125" style="426" customWidth="1"/>
    <col min="1273" max="1273" width="4.33203125" style="426" customWidth="1"/>
    <col min="1274" max="1274" width="5.44140625" style="426" customWidth="1"/>
    <col min="1275" max="1275" width="11.33203125" style="426" customWidth="1"/>
    <col min="1276" max="1276" width="10.6640625" style="426" customWidth="1"/>
    <col min="1277" max="1277" width="11" style="426" customWidth="1"/>
    <col min="1278" max="1278" width="13.5546875" style="426" customWidth="1"/>
    <col min="1279" max="1279" width="2.33203125" style="426" customWidth="1"/>
    <col min="1280" max="1280" width="9" style="426" customWidth="1"/>
    <col min="1281" max="1281" width="7.33203125" style="426" customWidth="1"/>
    <col min="1282" max="1282" width="8.6640625" style="426" customWidth="1"/>
    <col min="1283" max="1283" width="10.5546875" style="426" customWidth="1"/>
    <col min="1284" max="1284" width="10.6640625" style="426" bestFit="1" customWidth="1"/>
    <col min="1285" max="1285" width="11.44140625" style="426" bestFit="1" customWidth="1"/>
    <col min="1286" max="1286" width="12" style="426" bestFit="1" customWidth="1"/>
    <col min="1287" max="1526" width="9.33203125" style="426"/>
    <col min="1527" max="1527" width="22.5546875" style="426" customWidth="1"/>
    <col min="1528" max="1528" width="7.33203125" style="426" customWidth="1"/>
    <col min="1529" max="1529" width="4.33203125" style="426" customWidth="1"/>
    <col min="1530" max="1530" width="5.44140625" style="426" customWidth="1"/>
    <col min="1531" max="1531" width="11.33203125" style="426" customWidth="1"/>
    <col min="1532" max="1532" width="10.6640625" style="426" customWidth="1"/>
    <col min="1533" max="1533" width="11" style="426" customWidth="1"/>
    <col min="1534" max="1534" width="13.5546875" style="426" customWidth="1"/>
    <col min="1535" max="1535" width="2.33203125" style="426" customWidth="1"/>
    <col min="1536" max="1536" width="9" style="426" customWidth="1"/>
    <col min="1537" max="1537" width="7.33203125" style="426" customWidth="1"/>
    <col min="1538" max="1538" width="8.6640625" style="426" customWidth="1"/>
    <col min="1539" max="1539" width="10.5546875" style="426" customWidth="1"/>
    <col min="1540" max="1540" width="10.6640625" style="426" bestFit="1" customWidth="1"/>
    <col min="1541" max="1541" width="11.44140625" style="426" bestFit="1" customWidth="1"/>
    <col min="1542" max="1542" width="12" style="426" bestFit="1" customWidth="1"/>
    <col min="1543" max="1782" width="9.33203125" style="426"/>
    <col min="1783" max="1783" width="22.5546875" style="426" customWidth="1"/>
    <col min="1784" max="1784" width="7.33203125" style="426" customWidth="1"/>
    <col min="1785" max="1785" width="4.33203125" style="426" customWidth="1"/>
    <col min="1786" max="1786" width="5.44140625" style="426" customWidth="1"/>
    <col min="1787" max="1787" width="11.33203125" style="426" customWidth="1"/>
    <col min="1788" max="1788" width="10.6640625" style="426" customWidth="1"/>
    <col min="1789" max="1789" width="11" style="426" customWidth="1"/>
    <col min="1790" max="1790" width="13.5546875" style="426" customWidth="1"/>
    <col min="1791" max="1791" width="2.33203125" style="426" customWidth="1"/>
    <col min="1792" max="1792" width="9" style="426" customWidth="1"/>
    <col min="1793" max="1793" width="7.33203125" style="426" customWidth="1"/>
    <col min="1794" max="1794" width="8.6640625" style="426" customWidth="1"/>
    <col min="1795" max="1795" width="10.5546875" style="426" customWidth="1"/>
    <col min="1796" max="1796" width="10.6640625" style="426" bestFit="1" customWidth="1"/>
    <col min="1797" max="1797" width="11.44140625" style="426" bestFit="1" customWidth="1"/>
    <col min="1798" max="1798" width="12" style="426" bestFit="1" customWidth="1"/>
    <col min="1799" max="2038" width="9.33203125" style="426"/>
    <col min="2039" max="2039" width="22.5546875" style="426" customWidth="1"/>
    <col min="2040" max="2040" width="7.33203125" style="426" customWidth="1"/>
    <col min="2041" max="2041" width="4.33203125" style="426" customWidth="1"/>
    <col min="2042" max="2042" width="5.44140625" style="426" customWidth="1"/>
    <col min="2043" max="2043" width="11.33203125" style="426" customWidth="1"/>
    <col min="2044" max="2044" width="10.6640625" style="426" customWidth="1"/>
    <col min="2045" max="2045" width="11" style="426" customWidth="1"/>
    <col min="2046" max="2046" width="13.5546875" style="426" customWidth="1"/>
    <col min="2047" max="2047" width="2.33203125" style="426" customWidth="1"/>
    <col min="2048" max="2048" width="9" style="426" customWidth="1"/>
    <col min="2049" max="2049" width="7.33203125" style="426" customWidth="1"/>
    <col min="2050" max="2050" width="8.6640625" style="426" customWidth="1"/>
    <col min="2051" max="2051" width="10.5546875" style="426" customWidth="1"/>
    <col min="2052" max="2052" width="10.6640625" style="426" bestFit="1" customWidth="1"/>
    <col min="2053" max="2053" width="11.44140625" style="426" bestFit="1" customWidth="1"/>
    <col min="2054" max="2054" width="12" style="426" bestFit="1" customWidth="1"/>
    <col min="2055" max="2294" width="9.33203125" style="426"/>
    <col min="2295" max="2295" width="22.5546875" style="426" customWidth="1"/>
    <col min="2296" max="2296" width="7.33203125" style="426" customWidth="1"/>
    <col min="2297" max="2297" width="4.33203125" style="426" customWidth="1"/>
    <col min="2298" max="2298" width="5.44140625" style="426" customWidth="1"/>
    <col min="2299" max="2299" width="11.33203125" style="426" customWidth="1"/>
    <col min="2300" max="2300" width="10.6640625" style="426" customWidth="1"/>
    <col min="2301" max="2301" width="11" style="426" customWidth="1"/>
    <col min="2302" max="2302" width="13.5546875" style="426" customWidth="1"/>
    <col min="2303" max="2303" width="2.33203125" style="426" customWidth="1"/>
    <col min="2304" max="2304" width="9" style="426" customWidth="1"/>
    <col min="2305" max="2305" width="7.33203125" style="426" customWidth="1"/>
    <col min="2306" max="2306" width="8.6640625" style="426" customWidth="1"/>
    <col min="2307" max="2307" width="10.5546875" style="426" customWidth="1"/>
    <col min="2308" max="2308" width="10.6640625" style="426" bestFit="1" customWidth="1"/>
    <col min="2309" max="2309" width="11.44140625" style="426" bestFit="1" customWidth="1"/>
    <col min="2310" max="2310" width="12" style="426" bestFit="1" customWidth="1"/>
    <col min="2311" max="2550" width="9.33203125" style="426"/>
    <col min="2551" max="2551" width="22.5546875" style="426" customWidth="1"/>
    <col min="2552" max="2552" width="7.33203125" style="426" customWidth="1"/>
    <col min="2553" max="2553" width="4.33203125" style="426" customWidth="1"/>
    <col min="2554" max="2554" width="5.44140625" style="426" customWidth="1"/>
    <col min="2555" max="2555" width="11.33203125" style="426" customWidth="1"/>
    <col min="2556" max="2556" width="10.6640625" style="426" customWidth="1"/>
    <col min="2557" max="2557" width="11" style="426" customWidth="1"/>
    <col min="2558" max="2558" width="13.5546875" style="426" customWidth="1"/>
    <col min="2559" max="2559" width="2.33203125" style="426" customWidth="1"/>
    <col min="2560" max="2560" width="9" style="426" customWidth="1"/>
    <col min="2561" max="2561" width="7.33203125" style="426" customWidth="1"/>
    <col min="2562" max="2562" width="8.6640625" style="426" customWidth="1"/>
    <col min="2563" max="2563" width="10.5546875" style="426" customWidth="1"/>
    <col min="2564" max="2564" width="10.6640625" style="426" bestFit="1" customWidth="1"/>
    <col min="2565" max="2565" width="11.44140625" style="426" bestFit="1" customWidth="1"/>
    <col min="2566" max="2566" width="12" style="426" bestFit="1" customWidth="1"/>
    <col min="2567" max="2806" width="9.33203125" style="426"/>
    <col min="2807" max="2807" width="22.5546875" style="426" customWidth="1"/>
    <col min="2808" max="2808" width="7.33203125" style="426" customWidth="1"/>
    <col min="2809" max="2809" width="4.33203125" style="426" customWidth="1"/>
    <col min="2810" max="2810" width="5.44140625" style="426" customWidth="1"/>
    <col min="2811" max="2811" width="11.33203125" style="426" customWidth="1"/>
    <col min="2812" max="2812" width="10.6640625" style="426" customWidth="1"/>
    <col min="2813" max="2813" width="11" style="426" customWidth="1"/>
    <col min="2814" max="2814" width="13.5546875" style="426" customWidth="1"/>
    <col min="2815" max="2815" width="2.33203125" style="426" customWidth="1"/>
    <col min="2816" max="2816" width="9" style="426" customWidth="1"/>
    <col min="2817" max="2817" width="7.33203125" style="426" customWidth="1"/>
    <col min="2818" max="2818" width="8.6640625" style="426" customWidth="1"/>
    <col min="2819" max="2819" width="10.5546875" style="426" customWidth="1"/>
    <col min="2820" max="2820" width="10.6640625" style="426" bestFit="1" customWidth="1"/>
    <col min="2821" max="2821" width="11.44140625" style="426" bestFit="1" customWidth="1"/>
    <col min="2822" max="2822" width="12" style="426" bestFit="1" customWidth="1"/>
    <col min="2823" max="3062" width="9.33203125" style="426"/>
    <col min="3063" max="3063" width="22.5546875" style="426" customWidth="1"/>
    <col min="3064" max="3064" width="7.33203125" style="426" customWidth="1"/>
    <col min="3065" max="3065" width="4.33203125" style="426" customWidth="1"/>
    <col min="3066" max="3066" width="5.44140625" style="426" customWidth="1"/>
    <col min="3067" max="3067" width="11.33203125" style="426" customWidth="1"/>
    <col min="3068" max="3068" width="10.6640625" style="426" customWidth="1"/>
    <col min="3069" max="3069" width="11" style="426" customWidth="1"/>
    <col min="3070" max="3070" width="13.5546875" style="426" customWidth="1"/>
    <col min="3071" max="3071" width="2.33203125" style="426" customWidth="1"/>
    <col min="3072" max="3072" width="9" style="426" customWidth="1"/>
    <col min="3073" max="3073" width="7.33203125" style="426" customWidth="1"/>
    <col min="3074" max="3074" width="8.6640625" style="426" customWidth="1"/>
    <col min="3075" max="3075" width="10.5546875" style="426" customWidth="1"/>
    <col min="3076" max="3076" width="10.6640625" style="426" bestFit="1" customWidth="1"/>
    <col min="3077" max="3077" width="11.44140625" style="426" bestFit="1" customWidth="1"/>
    <col min="3078" max="3078" width="12" style="426" bestFit="1" customWidth="1"/>
    <col min="3079" max="3318" width="9.33203125" style="426"/>
    <col min="3319" max="3319" width="22.5546875" style="426" customWidth="1"/>
    <col min="3320" max="3320" width="7.33203125" style="426" customWidth="1"/>
    <col min="3321" max="3321" width="4.33203125" style="426" customWidth="1"/>
    <col min="3322" max="3322" width="5.44140625" style="426" customWidth="1"/>
    <col min="3323" max="3323" width="11.33203125" style="426" customWidth="1"/>
    <col min="3324" max="3324" width="10.6640625" style="426" customWidth="1"/>
    <col min="3325" max="3325" width="11" style="426" customWidth="1"/>
    <col min="3326" max="3326" width="13.5546875" style="426" customWidth="1"/>
    <col min="3327" max="3327" width="2.33203125" style="426" customWidth="1"/>
    <col min="3328" max="3328" width="9" style="426" customWidth="1"/>
    <col min="3329" max="3329" width="7.33203125" style="426" customWidth="1"/>
    <col min="3330" max="3330" width="8.6640625" style="426" customWidth="1"/>
    <col min="3331" max="3331" width="10.5546875" style="426" customWidth="1"/>
    <col min="3332" max="3332" width="10.6640625" style="426" bestFit="1" customWidth="1"/>
    <col min="3333" max="3333" width="11.44140625" style="426" bestFit="1" customWidth="1"/>
    <col min="3334" max="3334" width="12" style="426" bestFit="1" customWidth="1"/>
    <col min="3335" max="3574" width="9.33203125" style="426"/>
    <col min="3575" max="3575" width="22.5546875" style="426" customWidth="1"/>
    <col min="3576" max="3576" width="7.33203125" style="426" customWidth="1"/>
    <col min="3577" max="3577" width="4.33203125" style="426" customWidth="1"/>
    <col min="3578" max="3578" width="5.44140625" style="426" customWidth="1"/>
    <col min="3579" max="3579" width="11.33203125" style="426" customWidth="1"/>
    <col min="3580" max="3580" width="10.6640625" style="426" customWidth="1"/>
    <col min="3581" max="3581" width="11" style="426" customWidth="1"/>
    <col min="3582" max="3582" width="13.5546875" style="426" customWidth="1"/>
    <col min="3583" max="3583" width="2.33203125" style="426" customWidth="1"/>
    <col min="3584" max="3584" width="9" style="426" customWidth="1"/>
    <col min="3585" max="3585" width="7.33203125" style="426" customWidth="1"/>
    <col min="3586" max="3586" width="8.6640625" style="426" customWidth="1"/>
    <col min="3587" max="3587" width="10.5546875" style="426" customWidth="1"/>
    <col min="3588" max="3588" width="10.6640625" style="426" bestFit="1" customWidth="1"/>
    <col min="3589" max="3589" width="11.44140625" style="426" bestFit="1" customWidth="1"/>
    <col min="3590" max="3590" width="12" style="426" bestFit="1" customWidth="1"/>
    <col min="3591" max="3830" width="9.33203125" style="426"/>
    <col min="3831" max="3831" width="22.5546875" style="426" customWidth="1"/>
    <col min="3832" max="3832" width="7.33203125" style="426" customWidth="1"/>
    <col min="3833" max="3833" width="4.33203125" style="426" customWidth="1"/>
    <col min="3834" max="3834" width="5.44140625" style="426" customWidth="1"/>
    <col min="3835" max="3835" width="11.33203125" style="426" customWidth="1"/>
    <col min="3836" max="3836" width="10.6640625" style="426" customWidth="1"/>
    <col min="3837" max="3837" width="11" style="426" customWidth="1"/>
    <col min="3838" max="3838" width="13.5546875" style="426" customWidth="1"/>
    <col min="3839" max="3839" width="2.33203125" style="426" customWidth="1"/>
    <col min="3840" max="3840" width="9" style="426" customWidth="1"/>
    <col min="3841" max="3841" width="7.33203125" style="426" customWidth="1"/>
    <col min="3842" max="3842" width="8.6640625" style="426" customWidth="1"/>
    <col min="3843" max="3843" width="10.5546875" style="426" customWidth="1"/>
    <col min="3844" max="3844" width="10.6640625" style="426" bestFit="1" customWidth="1"/>
    <col min="3845" max="3845" width="11.44140625" style="426" bestFit="1" customWidth="1"/>
    <col min="3846" max="3846" width="12" style="426" bestFit="1" customWidth="1"/>
    <col min="3847" max="4086" width="9.33203125" style="426"/>
    <col min="4087" max="4087" width="22.5546875" style="426" customWidth="1"/>
    <col min="4088" max="4088" width="7.33203125" style="426" customWidth="1"/>
    <col min="4089" max="4089" width="4.33203125" style="426" customWidth="1"/>
    <col min="4090" max="4090" width="5.44140625" style="426" customWidth="1"/>
    <col min="4091" max="4091" width="11.33203125" style="426" customWidth="1"/>
    <col min="4092" max="4092" width="10.6640625" style="426" customWidth="1"/>
    <col min="4093" max="4093" width="11" style="426" customWidth="1"/>
    <col min="4094" max="4094" width="13.5546875" style="426" customWidth="1"/>
    <col min="4095" max="4095" width="2.33203125" style="426" customWidth="1"/>
    <col min="4096" max="4096" width="9" style="426" customWidth="1"/>
    <col min="4097" max="4097" width="7.33203125" style="426" customWidth="1"/>
    <col min="4098" max="4098" width="8.6640625" style="426" customWidth="1"/>
    <col min="4099" max="4099" width="10.5546875" style="426" customWidth="1"/>
    <col min="4100" max="4100" width="10.6640625" style="426" bestFit="1" customWidth="1"/>
    <col min="4101" max="4101" width="11.44140625" style="426" bestFit="1" customWidth="1"/>
    <col min="4102" max="4102" width="12" style="426" bestFit="1" customWidth="1"/>
    <col min="4103" max="4342" width="9.33203125" style="426"/>
    <col min="4343" max="4343" width="22.5546875" style="426" customWidth="1"/>
    <col min="4344" max="4344" width="7.33203125" style="426" customWidth="1"/>
    <col min="4345" max="4345" width="4.33203125" style="426" customWidth="1"/>
    <col min="4346" max="4346" width="5.44140625" style="426" customWidth="1"/>
    <col min="4347" max="4347" width="11.33203125" style="426" customWidth="1"/>
    <col min="4348" max="4348" width="10.6640625" style="426" customWidth="1"/>
    <col min="4349" max="4349" width="11" style="426" customWidth="1"/>
    <col min="4350" max="4350" width="13.5546875" style="426" customWidth="1"/>
    <col min="4351" max="4351" width="2.33203125" style="426" customWidth="1"/>
    <col min="4352" max="4352" width="9" style="426" customWidth="1"/>
    <col min="4353" max="4353" width="7.33203125" style="426" customWidth="1"/>
    <col min="4354" max="4354" width="8.6640625" style="426" customWidth="1"/>
    <col min="4355" max="4355" width="10.5546875" style="426" customWidth="1"/>
    <col min="4356" max="4356" width="10.6640625" style="426" bestFit="1" customWidth="1"/>
    <col min="4357" max="4357" width="11.44140625" style="426" bestFit="1" customWidth="1"/>
    <col min="4358" max="4358" width="12" style="426" bestFit="1" customWidth="1"/>
    <col min="4359" max="4598" width="9.33203125" style="426"/>
    <col min="4599" max="4599" width="22.5546875" style="426" customWidth="1"/>
    <col min="4600" max="4600" width="7.33203125" style="426" customWidth="1"/>
    <col min="4601" max="4601" width="4.33203125" style="426" customWidth="1"/>
    <col min="4602" max="4602" width="5.44140625" style="426" customWidth="1"/>
    <col min="4603" max="4603" width="11.33203125" style="426" customWidth="1"/>
    <col min="4604" max="4604" width="10.6640625" style="426" customWidth="1"/>
    <col min="4605" max="4605" width="11" style="426" customWidth="1"/>
    <col min="4606" max="4606" width="13.5546875" style="426" customWidth="1"/>
    <col min="4607" max="4607" width="2.33203125" style="426" customWidth="1"/>
    <col min="4608" max="4608" width="9" style="426" customWidth="1"/>
    <col min="4609" max="4609" width="7.33203125" style="426" customWidth="1"/>
    <col min="4610" max="4610" width="8.6640625" style="426" customWidth="1"/>
    <col min="4611" max="4611" width="10.5546875" style="426" customWidth="1"/>
    <col min="4612" max="4612" width="10.6640625" style="426" bestFit="1" customWidth="1"/>
    <col min="4613" max="4613" width="11.44140625" style="426" bestFit="1" customWidth="1"/>
    <col min="4614" max="4614" width="12" style="426" bestFit="1" customWidth="1"/>
    <col min="4615" max="4854" width="9.33203125" style="426"/>
    <col min="4855" max="4855" width="22.5546875" style="426" customWidth="1"/>
    <col min="4856" max="4856" width="7.33203125" style="426" customWidth="1"/>
    <col min="4857" max="4857" width="4.33203125" style="426" customWidth="1"/>
    <col min="4858" max="4858" width="5.44140625" style="426" customWidth="1"/>
    <col min="4859" max="4859" width="11.33203125" style="426" customWidth="1"/>
    <col min="4860" max="4860" width="10.6640625" style="426" customWidth="1"/>
    <col min="4861" max="4861" width="11" style="426" customWidth="1"/>
    <col min="4862" max="4862" width="13.5546875" style="426" customWidth="1"/>
    <col min="4863" max="4863" width="2.33203125" style="426" customWidth="1"/>
    <col min="4864" max="4864" width="9" style="426" customWidth="1"/>
    <col min="4865" max="4865" width="7.33203125" style="426" customWidth="1"/>
    <col min="4866" max="4866" width="8.6640625" style="426" customWidth="1"/>
    <col min="4867" max="4867" width="10.5546875" style="426" customWidth="1"/>
    <col min="4868" max="4868" width="10.6640625" style="426" bestFit="1" customWidth="1"/>
    <col min="4869" max="4869" width="11.44140625" style="426" bestFit="1" customWidth="1"/>
    <col min="4870" max="4870" width="12" style="426" bestFit="1" customWidth="1"/>
    <col min="4871" max="5110" width="9.33203125" style="426"/>
    <col min="5111" max="5111" width="22.5546875" style="426" customWidth="1"/>
    <col min="5112" max="5112" width="7.33203125" style="426" customWidth="1"/>
    <col min="5113" max="5113" width="4.33203125" style="426" customWidth="1"/>
    <col min="5114" max="5114" width="5.44140625" style="426" customWidth="1"/>
    <col min="5115" max="5115" width="11.33203125" style="426" customWidth="1"/>
    <col min="5116" max="5116" width="10.6640625" style="426" customWidth="1"/>
    <col min="5117" max="5117" width="11" style="426" customWidth="1"/>
    <col min="5118" max="5118" width="13.5546875" style="426" customWidth="1"/>
    <col min="5119" max="5119" width="2.33203125" style="426" customWidth="1"/>
    <col min="5120" max="5120" width="9" style="426" customWidth="1"/>
    <col min="5121" max="5121" width="7.33203125" style="426" customWidth="1"/>
    <col min="5122" max="5122" width="8.6640625" style="426" customWidth="1"/>
    <col min="5123" max="5123" width="10.5546875" style="426" customWidth="1"/>
    <col min="5124" max="5124" width="10.6640625" style="426" bestFit="1" customWidth="1"/>
    <col min="5125" max="5125" width="11.44140625" style="426" bestFit="1" customWidth="1"/>
    <col min="5126" max="5126" width="12" style="426" bestFit="1" customWidth="1"/>
    <col min="5127" max="5366" width="9.33203125" style="426"/>
    <col min="5367" max="5367" width="22.5546875" style="426" customWidth="1"/>
    <col min="5368" max="5368" width="7.33203125" style="426" customWidth="1"/>
    <col min="5369" max="5369" width="4.33203125" style="426" customWidth="1"/>
    <col min="5370" max="5370" width="5.44140625" style="426" customWidth="1"/>
    <col min="5371" max="5371" width="11.33203125" style="426" customWidth="1"/>
    <col min="5372" max="5372" width="10.6640625" style="426" customWidth="1"/>
    <col min="5373" max="5373" width="11" style="426" customWidth="1"/>
    <col min="5374" max="5374" width="13.5546875" style="426" customWidth="1"/>
    <col min="5375" max="5375" width="2.33203125" style="426" customWidth="1"/>
    <col min="5376" max="5376" width="9" style="426" customWidth="1"/>
    <col min="5377" max="5377" width="7.33203125" style="426" customWidth="1"/>
    <col min="5378" max="5378" width="8.6640625" style="426" customWidth="1"/>
    <col min="5379" max="5379" width="10.5546875" style="426" customWidth="1"/>
    <col min="5380" max="5380" width="10.6640625" style="426" bestFit="1" customWidth="1"/>
    <col min="5381" max="5381" width="11.44140625" style="426" bestFit="1" customWidth="1"/>
    <col min="5382" max="5382" width="12" style="426" bestFit="1" customWidth="1"/>
    <col min="5383" max="5622" width="9.33203125" style="426"/>
    <col min="5623" max="5623" width="22.5546875" style="426" customWidth="1"/>
    <col min="5624" max="5624" width="7.33203125" style="426" customWidth="1"/>
    <col min="5625" max="5625" width="4.33203125" style="426" customWidth="1"/>
    <col min="5626" max="5626" width="5.44140625" style="426" customWidth="1"/>
    <col min="5627" max="5627" width="11.33203125" style="426" customWidth="1"/>
    <col min="5628" max="5628" width="10.6640625" style="426" customWidth="1"/>
    <col min="5629" max="5629" width="11" style="426" customWidth="1"/>
    <col min="5630" max="5630" width="13.5546875" style="426" customWidth="1"/>
    <col min="5631" max="5631" width="2.33203125" style="426" customWidth="1"/>
    <col min="5632" max="5632" width="9" style="426" customWidth="1"/>
    <col min="5633" max="5633" width="7.33203125" style="426" customWidth="1"/>
    <col min="5634" max="5634" width="8.6640625" style="426" customWidth="1"/>
    <col min="5635" max="5635" width="10.5546875" style="426" customWidth="1"/>
    <col min="5636" max="5636" width="10.6640625" style="426" bestFit="1" customWidth="1"/>
    <col min="5637" max="5637" width="11.44140625" style="426" bestFit="1" customWidth="1"/>
    <col min="5638" max="5638" width="12" style="426" bestFit="1" customWidth="1"/>
    <col min="5639" max="5878" width="9.33203125" style="426"/>
    <col min="5879" max="5879" width="22.5546875" style="426" customWidth="1"/>
    <col min="5880" max="5880" width="7.33203125" style="426" customWidth="1"/>
    <col min="5881" max="5881" width="4.33203125" style="426" customWidth="1"/>
    <col min="5882" max="5882" width="5.44140625" style="426" customWidth="1"/>
    <col min="5883" max="5883" width="11.33203125" style="426" customWidth="1"/>
    <col min="5884" max="5884" width="10.6640625" style="426" customWidth="1"/>
    <col min="5885" max="5885" width="11" style="426" customWidth="1"/>
    <col min="5886" max="5886" width="13.5546875" style="426" customWidth="1"/>
    <col min="5887" max="5887" width="2.33203125" style="426" customWidth="1"/>
    <col min="5888" max="5888" width="9" style="426" customWidth="1"/>
    <col min="5889" max="5889" width="7.33203125" style="426" customWidth="1"/>
    <col min="5890" max="5890" width="8.6640625" style="426" customWidth="1"/>
    <col min="5891" max="5891" width="10.5546875" style="426" customWidth="1"/>
    <col min="5892" max="5892" width="10.6640625" style="426" bestFit="1" customWidth="1"/>
    <col min="5893" max="5893" width="11.44140625" style="426" bestFit="1" customWidth="1"/>
    <col min="5894" max="5894" width="12" style="426" bestFit="1" customWidth="1"/>
    <col min="5895" max="6134" width="9.33203125" style="426"/>
    <col min="6135" max="6135" width="22.5546875" style="426" customWidth="1"/>
    <col min="6136" max="6136" width="7.33203125" style="426" customWidth="1"/>
    <col min="6137" max="6137" width="4.33203125" style="426" customWidth="1"/>
    <col min="6138" max="6138" width="5.44140625" style="426" customWidth="1"/>
    <col min="6139" max="6139" width="11.33203125" style="426" customWidth="1"/>
    <col min="6140" max="6140" width="10.6640625" style="426" customWidth="1"/>
    <col min="6141" max="6141" width="11" style="426" customWidth="1"/>
    <col min="6142" max="6142" width="13.5546875" style="426" customWidth="1"/>
    <col min="6143" max="6143" width="2.33203125" style="426" customWidth="1"/>
    <col min="6144" max="6144" width="9" style="426" customWidth="1"/>
    <col min="6145" max="6145" width="7.33203125" style="426" customWidth="1"/>
    <col min="6146" max="6146" width="8.6640625" style="426" customWidth="1"/>
    <col min="6147" max="6147" width="10.5546875" style="426" customWidth="1"/>
    <col min="6148" max="6148" width="10.6640625" style="426" bestFit="1" customWidth="1"/>
    <col min="6149" max="6149" width="11.44140625" style="426" bestFit="1" customWidth="1"/>
    <col min="6150" max="6150" width="12" style="426" bestFit="1" customWidth="1"/>
    <col min="6151" max="6390" width="9.33203125" style="426"/>
    <col min="6391" max="6391" width="22.5546875" style="426" customWidth="1"/>
    <col min="6392" max="6392" width="7.33203125" style="426" customWidth="1"/>
    <col min="6393" max="6393" width="4.33203125" style="426" customWidth="1"/>
    <col min="6394" max="6394" width="5.44140625" style="426" customWidth="1"/>
    <col min="6395" max="6395" width="11.33203125" style="426" customWidth="1"/>
    <col min="6396" max="6396" width="10.6640625" style="426" customWidth="1"/>
    <col min="6397" max="6397" width="11" style="426" customWidth="1"/>
    <col min="6398" max="6398" width="13.5546875" style="426" customWidth="1"/>
    <col min="6399" max="6399" width="2.33203125" style="426" customWidth="1"/>
    <col min="6400" max="6400" width="9" style="426" customWidth="1"/>
    <col min="6401" max="6401" width="7.33203125" style="426" customWidth="1"/>
    <col min="6402" max="6402" width="8.6640625" style="426" customWidth="1"/>
    <col min="6403" max="6403" width="10.5546875" style="426" customWidth="1"/>
    <col min="6404" max="6404" width="10.6640625" style="426" bestFit="1" customWidth="1"/>
    <col min="6405" max="6405" width="11.44140625" style="426" bestFit="1" customWidth="1"/>
    <col min="6406" max="6406" width="12" style="426" bestFit="1" customWidth="1"/>
    <col min="6407" max="6646" width="9.33203125" style="426"/>
    <col min="6647" max="6647" width="22.5546875" style="426" customWidth="1"/>
    <col min="6648" max="6648" width="7.33203125" style="426" customWidth="1"/>
    <col min="6649" max="6649" width="4.33203125" style="426" customWidth="1"/>
    <col min="6650" max="6650" width="5.44140625" style="426" customWidth="1"/>
    <col min="6651" max="6651" width="11.33203125" style="426" customWidth="1"/>
    <col min="6652" max="6652" width="10.6640625" style="426" customWidth="1"/>
    <col min="6653" max="6653" width="11" style="426" customWidth="1"/>
    <col min="6654" max="6654" width="13.5546875" style="426" customWidth="1"/>
    <col min="6655" max="6655" width="2.33203125" style="426" customWidth="1"/>
    <col min="6656" max="6656" width="9" style="426" customWidth="1"/>
    <col min="6657" max="6657" width="7.33203125" style="426" customWidth="1"/>
    <col min="6658" max="6658" width="8.6640625" style="426" customWidth="1"/>
    <col min="6659" max="6659" width="10.5546875" style="426" customWidth="1"/>
    <col min="6660" max="6660" width="10.6640625" style="426" bestFit="1" customWidth="1"/>
    <col min="6661" max="6661" width="11.44140625" style="426" bestFit="1" customWidth="1"/>
    <col min="6662" max="6662" width="12" style="426" bestFit="1" customWidth="1"/>
    <col min="6663" max="6902" width="9.33203125" style="426"/>
    <col min="6903" max="6903" width="22.5546875" style="426" customWidth="1"/>
    <col min="6904" max="6904" width="7.33203125" style="426" customWidth="1"/>
    <col min="6905" max="6905" width="4.33203125" style="426" customWidth="1"/>
    <col min="6906" max="6906" width="5.44140625" style="426" customWidth="1"/>
    <col min="6907" max="6907" width="11.33203125" style="426" customWidth="1"/>
    <col min="6908" max="6908" width="10.6640625" style="426" customWidth="1"/>
    <col min="6909" max="6909" width="11" style="426" customWidth="1"/>
    <col min="6910" max="6910" width="13.5546875" style="426" customWidth="1"/>
    <col min="6911" max="6911" width="2.33203125" style="426" customWidth="1"/>
    <col min="6912" max="6912" width="9" style="426" customWidth="1"/>
    <col min="6913" max="6913" width="7.33203125" style="426" customWidth="1"/>
    <col min="6914" max="6914" width="8.6640625" style="426" customWidth="1"/>
    <col min="6915" max="6915" width="10.5546875" style="426" customWidth="1"/>
    <col min="6916" max="6916" width="10.6640625" style="426" bestFit="1" customWidth="1"/>
    <col min="6917" max="6917" width="11.44140625" style="426" bestFit="1" customWidth="1"/>
    <col min="6918" max="6918" width="12" style="426" bestFit="1" customWidth="1"/>
    <col min="6919" max="7158" width="9.33203125" style="426"/>
    <col min="7159" max="7159" width="22.5546875" style="426" customWidth="1"/>
    <col min="7160" max="7160" width="7.33203125" style="426" customWidth="1"/>
    <col min="7161" max="7161" width="4.33203125" style="426" customWidth="1"/>
    <col min="7162" max="7162" width="5.44140625" style="426" customWidth="1"/>
    <col min="7163" max="7163" width="11.33203125" style="426" customWidth="1"/>
    <col min="7164" max="7164" width="10.6640625" style="426" customWidth="1"/>
    <col min="7165" max="7165" width="11" style="426" customWidth="1"/>
    <col min="7166" max="7166" width="13.5546875" style="426" customWidth="1"/>
    <col min="7167" max="7167" width="2.33203125" style="426" customWidth="1"/>
    <col min="7168" max="7168" width="9" style="426" customWidth="1"/>
    <col min="7169" max="7169" width="7.33203125" style="426" customWidth="1"/>
    <col min="7170" max="7170" width="8.6640625" style="426" customWidth="1"/>
    <col min="7171" max="7171" width="10.5546875" style="426" customWidth="1"/>
    <col min="7172" max="7172" width="10.6640625" style="426" bestFit="1" customWidth="1"/>
    <col min="7173" max="7173" width="11.44140625" style="426" bestFit="1" customWidth="1"/>
    <col min="7174" max="7174" width="12" style="426" bestFit="1" customWidth="1"/>
    <col min="7175" max="7414" width="9.33203125" style="426"/>
    <col min="7415" max="7415" width="22.5546875" style="426" customWidth="1"/>
    <col min="7416" max="7416" width="7.33203125" style="426" customWidth="1"/>
    <col min="7417" max="7417" width="4.33203125" style="426" customWidth="1"/>
    <col min="7418" max="7418" width="5.44140625" style="426" customWidth="1"/>
    <col min="7419" max="7419" width="11.33203125" style="426" customWidth="1"/>
    <col min="7420" max="7420" width="10.6640625" style="426" customWidth="1"/>
    <col min="7421" max="7421" width="11" style="426" customWidth="1"/>
    <col min="7422" max="7422" width="13.5546875" style="426" customWidth="1"/>
    <col min="7423" max="7423" width="2.33203125" style="426" customWidth="1"/>
    <col min="7424" max="7424" width="9" style="426" customWidth="1"/>
    <col min="7425" max="7425" width="7.33203125" style="426" customWidth="1"/>
    <col min="7426" max="7426" width="8.6640625" style="426" customWidth="1"/>
    <col min="7427" max="7427" width="10.5546875" style="426" customWidth="1"/>
    <col min="7428" max="7428" width="10.6640625" style="426" bestFit="1" customWidth="1"/>
    <col min="7429" max="7429" width="11.44140625" style="426" bestFit="1" customWidth="1"/>
    <col min="7430" max="7430" width="12" style="426" bestFit="1" customWidth="1"/>
    <col min="7431" max="7670" width="9.33203125" style="426"/>
    <col min="7671" max="7671" width="22.5546875" style="426" customWidth="1"/>
    <col min="7672" max="7672" width="7.33203125" style="426" customWidth="1"/>
    <col min="7673" max="7673" width="4.33203125" style="426" customWidth="1"/>
    <col min="7674" max="7674" width="5.44140625" style="426" customWidth="1"/>
    <col min="7675" max="7675" width="11.33203125" style="426" customWidth="1"/>
    <col min="7676" max="7676" width="10.6640625" style="426" customWidth="1"/>
    <col min="7677" max="7677" width="11" style="426" customWidth="1"/>
    <col min="7678" max="7678" width="13.5546875" style="426" customWidth="1"/>
    <col min="7679" max="7679" width="2.33203125" style="426" customWidth="1"/>
    <col min="7680" max="7680" width="9" style="426" customWidth="1"/>
    <col min="7681" max="7681" width="7.33203125" style="426" customWidth="1"/>
    <col min="7682" max="7682" width="8.6640625" style="426" customWidth="1"/>
    <col min="7683" max="7683" width="10.5546875" style="426" customWidth="1"/>
    <col min="7684" max="7684" width="10.6640625" style="426" bestFit="1" customWidth="1"/>
    <col min="7685" max="7685" width="11.44140625" style="426" bestFit="1" customWidth="1"/>
    <col min="7686" max="7686" width="12" style="426" bestFit="1" customWidth="1"/>
    <col min="7687" max="7926" width="9.33203125" style="426"/>
    <col min="7927" max="7927" width="22.5546875" style="426" customWidth="1"/>
    <col min="7928" max="7928" width="7.33203125" style="426" customWidth="1"/>
    <col min="7929" max="7929" width="4.33203125" style="426" customWidth="1"/>
    <col min="7930" max="7930" width="5.44140625" style="426" customWidth="1"/>
    <col min="7931" max="7931" width="11.33203125" style="426" customWidth="1"/>
    <col min="7932" max="7932" width="10.6640625" style="426" customWidth="1"/>
    <col min="7933" max="7933" width="11" style="426" customWidth="1"/>
    <col min="7934" max="7934" width="13.5546875" style="426" customWidth="1"/>
    <col min="7935" max="7935" width="2.33203125" style="426" customWidth="1"/>
    <col min="7936" max="7936" width="9" style="426" customWidth="1"/>
    <col min="7937" max="7937" width="7.33203125" style="426" customWidth="1"/>
    <col min="7938" max="7938" width="8.6640625" style="426" customWidth="1"/>
    <col min="7939" max="7939" width="10.5546875" style="426" customWidth="1"/>
    <col min="7940" max="7940" width="10.6640625" style="426" bestFit="1" customWidth="1"/>
    <col min="7941" max="7941" width="11.44140625" style="426" bestFit="1" customWidth="1"/>
    <col min="7942" max="7942" width="12" style="426" bestFit="1" customWidth="1"/>
    <col min="7943" max="8182" width="9.33203125" style="426"/>
    <col min="8183" max="8183" width="22.5546875" style="426" customWidth="1"/>
    <col min="8184" max="8184" width="7.33203125" style="426" customWidth="1"/>
    <col min="8185" max="8185" width="4.33203125" style="426" customWidth="1"/>
    <col min="8186" max="8186" width="5.44140625" style="426" customWidth="1"/>
    <col min="8187" max="8187" width="11.33203125" style="426" customWidth="1"/>
    <col min="8188" max="8188" width="10.6640625" style="426" customWidth="1"/>
    <col min="8189" max="8189" width="11" style="426" customWidth="1"/>
    <col min="8190" max="8190" width="13.5546875" style="426" customWidth="1"/>
    <col min="8191" max="8191" width="2.33203125" style="426" customWidth="1"/>
    <col min="8192" max="8192" width="9" style="426" customWidth="1"/>
    <col min="8193" max="8193" width="7.33203125" style="426" customWidth="1"/>
    <col min="8194" max="8194" width="8.6640625" style="426" customWidth="1"/>
    <col min="8195" max="8195" width="10.5546875" style="426" customWidth="1"/>
    <col min="8196" max="8196" width="10.6640625" style="426" bestFit="1" customWidth="1"/>
    <col min="8197" max="8197" width="11.44140625" style="426" bestFit="1" customWidth="1"/>
    <col min="8198" max="8198" width="12" style="426" bestFit="1" customWidth="1"/>
    <col min="8199" max="8438" width="9.33203125" style="426"/>
    <col min="8439" max="8439" width="22.5546875" style="426" customWidth="1"/>
    <col min="8440" max="8440" width="7.33203125" style="426" customWidth="1"/>
    <col min="8441" max="8441" width="4.33203125" style="426" customWidth="1"/>
    <col min="8442" max="8442" width="5.44140625" style="426" customWidth="1"/>
    <col min="8443" max="8443" width="11.33203125" style="426" customWidth="1"/>
    <col min="8444" max="8444" width="10.6640625" style="426" customWidth="1"/>
    <col min="8445" max="8445" width="11" style="426" customWidth="1"/>
    <col min="8446" max="8446" width="13.5546875" style="426" customWidth="1"/>
    <col min="8447" max="8447" width="2.33203125" style="426" customWidth="1"/>
    <col min="8448" max="8448" width="9" style="426" customWidth="1"/>
    <col min="8449" max="8449" width="7.33203125" style="426" customWidth="1"/>
    <col min="8450" max="8450" width="8.6640625" style="426" customWidth="1"/>
    <col min="8451" max="8451" width="10.5546875" style="426" customWidth="1"/>
    <col min="8452" max="8452" width="10.6640625" style="426" bestFit="1" customWidth="1"/>
    <col min="8453" max="8453" width="11.44140625" style="426" bestFit="1" customWidth="1"/>
    <col min="8454" max="8454" width="12" style="426" bestFit="1" customWidth="1"/>
    <col min="8455" max="8694" width="9.33203125" style="426"/>
    <col min="8695" max="8695" width="22.5546875" style="426" customWidth="1"/>
    <col min="8696" max="8696" width="7.33203125" style="426" customWidth="1"/>
    <col min="8697" max="8697" width="4.33203125" style="426" customWidth="1"/>
    <col min="8698" max="8698" width="5.44140625" style="426" customWidth="1"/>
    <col min="8699" max="8699" width="11.33203125" style="426" customWidth="1"/>
    <col min="8700" max="8700" width="10.6640625" style="426" customWidth="1"/>
    <col min="8701" max="8701" width="11" style="426" customWidth="1"/>
    <col min="8702" max="8702" width="13.5546875" style="426" customWidth="1"/>
    <col min="8703" max="8703" width="2.33203125" style="426" customWidth="1"/>
    <col min="8704" max="8704" width="9" style="426" customWidth="1"/>
    <col min="8705" max="8705" width="7.33203125" style="426" customWidth="1"/>
    <col min="8706" max="8706" width="8.6640625" style="426" customWidth="1"/>
    <col min="8707" max="8707" width="10.5546875" style="426" customWidth="1"/>
    <col min="8708" max="8708" width="10.6640625" style="426" bestFit="1" customWidth="1"/>
    <col min="8709" max="8709" width="11.44140625" style="426" bestFit="1" customWidth="1"/>
    <col min="8710" max="8710" width="12" style="426" bestFit="1" customWidth="1"/>
    <col min="8711" max="8950" width="9.33203125" style="426"/>
    <col min="8951" max="8951" width="22.5546875" style="426" customWidth="1"/>
    <col min="8952" max="8952" width="7.33203125" style="426" customWidth="1"/>
    <col min="8953" max="8953" width="4.33203125" style="426" customWidth="1"/>
    <col min="8954" max="8954" width="5.44140625" style="426" customWidth="1"/>
    <col min="8955" max="8955" width="11.33203125" style="426" customWidth="1"/>
    <col min="8956" max="8956" width="10.6640625" style="426" customWidth="1"/>
    <col min="8957" max="8957" width="11" style="426" customWidth="1"/>
    <col min="8958" max="8958" width="13.5546875" style="426" customWidth="1"/>
    <col min="8959" max="8959" width="2.33203125" style="426" customWidth="1"/>
    <col min="8960" max="8960" width="9" style="426" customWidth="1"/>
    <col min="8961" max="8961" width="7.33203125" style="426" customWidth="1"/>
    <col min="8962" max="8962" width="8.6640625" style="426" customWidth="1"/>
    <col min="8963" max="8963" width="10.5546875" style="426" customWidth="1"/>
    <col min="8964" max="8964" width="10.6640625" style="426" bestFit="1" customWidth="1"/>
    <col min="8965" max="8965" width="11.44140625" style="426" bestFit="1" customWidth="1"/>
    <col min="8966" max="8966" width="12" style="426" bestFit="1" customWidth="1"/>
    <col min="8967" max="9206" width="9.33203125" style="426"/>
    <col min="9207" max="9207" width="22.5546875" style="426" customWidth="1"/>
    <col min="9208" max="9208" width="7.33203125" style="426" customWidth="1"/>
    <col min="9209" max="9209" width="4.33203125" style="426" customWidth="1"/>
    <col min="9210" max="9210" width="5.44140625" style="426" customWidth="1"/>
    <col min="9211" max="9211" width="11.33203125" style="426" customWidth="1"/>
    <col min="9212" max="9212" width="10.6640625" style="426" customWidth="1"/>
    <col min="9213" max="9213" width="11" style="426" customWidth="1"/>
    <col min="9214" max="9214" width="13.5546875" style="426" customWidth="1"/>
    <col min="9215" max="9215" width="2.33203125" style="426" customWidth="1"/>
    <col min="9216" max="9216" width="9" style="426" customWidth="1"/>
    <col min="9217" max="9217" width="7.33203125" style="426" customWidth="1"/>
    <col min="9218" max="9218" width="8.6640625" style="426" customWidth="1"/>
    <col min="9219" max="9219" width="10.5546875" style="426" customWidth="1"/>
    <col min="9220" max="9220" width="10.6640625" style="426" bestFit="1" customWidth="1"/>
    <col min="9221" max="9221" width="11.44140625" style="426" bestFit="1" customWidth="1"/>
    <col min="9222" max="9222" width="12" style="426" bestFit="1" customWidth="1"/>
    <col min="9223" max="9462" width="9.33203125" style="426"/>
    <col min="9463" max="9463" width="22.5546875" style="426" customWidth="1"/>
    <col min="9464" max="9464" width="7.33203125" style="426" customWidth="1"/>
    <col min="9465" max="9465" width="4.33203125" style="426" customWidth="1"/>
    <col min="9466" max="9466" width="5.44140625" style="426" customWidth="1"/>
    <col min="9467" max="9467" width="11.33203125" style="426" customWidth="1"/>
    <col min="9468" max="9468" width="10.6640625" style="426" customWidth="1"/>
    <col min="9469" max="9469" width="11" style="426" customWidth="1"/>
    <col min="9470" max="9470" width="13.5546875" style="426" customWidth="1"/>
    <col min="9471" max="9471" width="2.33203125" style="426" customWidth="1"/>
    <col min="9472" max="9472" width="9" style="426" customWidth="1"/>
    <col min="9473" max="9473" width="7.33203125" style="426" customWidth="1"/>
    <col min="9474" max="9474" width="8.6640625" style="426" customWidth="1"/>
    <col min="9475" max="9475" width="10.5546875" style="426" customWidth="1"/>
    <col min="9476" max="9476" width="10.6640625" style="426" bestFit="1" customWidth="1"/>
    <col min="9477" max="9477" width="11.44140625" style="426" bestFit="1" customWidth="1"/>
    <col min="9478" max="9478" width="12" style="426" bestFit="1" customWidth="1"/>
    <col min="9479" max="9718" width="9.33203125" style="426"/>
    <col min="9719" max="9719" width="22.5546875" style="426" customWidth="1"/>
    <col min="9720" max="9720" width="7.33203125" style="426" customWidth="1"/>
    <col min="9721" max="9721" width="4.33203125" style="426" customWidth="1"/>
    <col min="9722" max="9722" width="5.44140625" style="426" customWidth="1"/>
    <col min="9723" max="9723" width="11.33203125" style="426" customWidth="1"/>
    <col min="9724" max="9724" width="10.6640625" style="426" customWidth="1"/>
    <col min="9725" max="9725" width="11" style="426" customWidth="1"/>
    <col min="9726" max="9726" width="13.5546875" style="426" customWidth="1"/>
    <col min="9727" max="9727" width="2.33203125" style="426" customWidth="1"/>
    <col min="9728" max="9728" width="9" style="426" customWidth="1"/>
    <col min="9729" max="9729" width="7.33203125" style="426" customWidth="1"/>
    <col min="9730" max="9730" width="8.6640625" style="426" customWidth="1"/>
    <col min="9731" max="9731" width="10.5546875" style="426" customWidth="1"/>
    <col min="9732" max="9732" width="10.6640625" style="426" bestFit="1" customWidth="1"/>
    <col min="9733" max="9733" width="11.44140625" style="426" bestFit="1" customWidth="1"/>
    <col min="9734" max="9734" width="12" style="426" bestFit="1" customWidth="1"/>
    <col min="9735" max="9974" width="9.33203125" style="426"/>
    <col min="9975" max="9975" width="22.5546875" style="426" customWidth="1"/>
    <col min="9976" max="9976" width="7.33203125" style="426" customWidth="1"/>
    <col min="9977" max="9977" width="4.33203125" style="426" customWidth="1"/>
    <col min="9978" max="9978" width="5.44140625" style="426" customWidth="1"/>
    <col min="9979" max="9979" width="11.33203125" style="426" customWidth="1"/>
    <col min="9980" max="9980" width="10.6640625" style="426" customWidth="1"/>
    <col min="9981" max="9981" width="11" style="426" customWidth="1"/>
    <col min="9982" max="9982" width="13.5546875" style="426" customWidth="1"/>
    <col min="9983" max="9983" width="2.33203125" style="426" customWidth="1"/>
    <col min="9984" max="9984" width="9" style="426" customWidth="1"/>
    <col min="9985" max="9985" width="7.33203125" style="426" customWidth="1"/>
    <col min="9986" max="9986" width="8.6640625" style="426" customWidth="1"/>
    <col min="9987" max="9987" width="10.5546875" style="426" customWidth="1"/>
    <col min="9988" max="9988" width="10.6640625" style="426" bestFit="1" customWidth="1"/>
    <col min="9989" max="9989" width="11.44140625" style="426" bestFit="1" customWidth="1"/>
    <col min="9990" max="9990" width="12" style="426" bestFit="1" customWidth="1"/>
    <col min="9991" max="10230" width="9.33203125" style="426"/>
    <col min="10231" max="10231" width="22.5546875" style="426" customWidth="1"/>
    <col min="10232" max="10232" width="7.33203125" style="426" customWidth="1"/>
    <col min="10233" max="10233" width="4.33203125" style="426" customWidth="1"/>
    <col min="10234" max="10234" width="5.44140625" style="426" customWidth="1"/>
    <col min="10235" max="10235" width="11.33203125" style="426" customWidth="1"/>
    <col min="10236" max="10236" width="10.6640625" style="426" customWidth="1"/>
    <col min="10237" max="10237" width="11" style="426" customWidth="1"/>
    <col min="10238" max="10238" width="13.5546875" style="426" customWidth="1"/>
    <col min="10239" max="10239" width="2.33203125" style="426" customWidth="1"/>
    <col min="10240" max="10240" width="9" style="426" customWidth="1"/>
    <col min="10241" max="10241" width="7.33203125" style="426" customWidth="1"/>
    <col min="10242" max="10242" width="8.6640625" style="426" customWidth="1"/>
    <col min="10243" max="10243" width="10.5546875" style="426" customWidth="1"/>
    <col min="10244" max="10244" width="10.6640625" style="426" bestFit="1" customWidth="1"/>
    <col min="10245" max="10245" width="11.44140625" style="426" bestFit="1" customWidth="1"/>
    <col min="10246" max="10246" width="12" style="426" bestFit="1" customWidth="1"/>
    <col min="10247" max="10486" width="9.33203125" style="426"/>
    <col min="10487" max="10487" width="22.5546875" style="426" customWidth="1"/>
    <col min="10488" max="10488" width="7.33203125" style="426" customWidth="1"/>
    <col min="10489" max="10489" width="4.33203125" style="426" customWidth="1"/>
    <col min="10490" max="10490" width="5.44140625" style="426" customWidth="1"/>
    <col min="10491" max="10491" width="11.33203125" style="426" customWidth="1"/>
    <col min="10492" max="10492" width="10.6640625" style="426" customWidth="1"/>
    <col min="10493" max="10493" width="11" style="426" customWidth="1"/>
    <col min="10494" max="10494" width="13.5546875" style="426" customWidth="1"/>
    <col min="10495" max="10495" width="2.33203125" style="426" customWidth="1"/>
    <col min="10496" max="10496" width="9" style="426" customWidth="1"/>
    <col min="10497" max="10497" width="7.33203125" style="426" customWidth="1"/>
    <col min="10498" max="10498" width="8.6640625" style="426" customWidth="1"/>
    <col min="10499" max="10499" width="10.5546875" style="426" customWidth="1"/>
    <col min="10500" max="10500" width="10.6640625" style="426" bestFit="1" customWidth="1"/>
    <col min="10501" max="10501" width="11.44140625" style="426" bestFit="1" customWidth="1"/>
    <col min="10502" max="10502" width="12" style="426" bestFit="1" customWidth="1"/>
    <col min="10503" max="10742" width="9.33203125" style="426"/>
    <col min="10743" max="10743" width="22.5546875" style="426" customWidth="1"/>
    <col min="10744" max="10744" width="7.33203125" style="426" customWidth="1"/>
    <col min="10745" max="10745" width="4.33203125" style="426" customWidth="1"/>
    <col min="10746" max="10746" width="5.44140625" style="426" customWidth="1"/>
    <col min="10747" max="10747" width="11.33203125" style="426" customWidth="1"/>
    <col min="10748" max="10748" width="10.6640625" style="426" customWidth="1"/>
    <col min="10749" max="10749" width="11" style="426" customWidth="1"/>
    <col min="10750" max="10750" width="13.5546875" style="426" customWidth="1"/>
    <col min="10751" max="10751" width="2.33203125" style="426" customWidth="1"/>
    <col min="10752" max="10752" width="9" style="426" customWidth="1"/>
    <col min="10753" max="10753" width="7.33203125" style="426" customWidth="1"/>
    <col min="10754" max="10754" width="8.6640625" style="426" customWidth="1"/>
    <col min="10755" max="10755" width="10.5546875" style="426" customWidth="1"/>
    <col min="10756" max="10756" width="10.6640625" style="426" bestFit="1" customWidth="1"/>
    <col min="10757" max="10757" width="11.44140625" style="426" bestFit="1" customWidth="1"/>
    <col min="10758" max="10758" width="12" style="426" bestFit="1" customWidth="1"/>
    <col min="10759" max="10998" width="9.33203125" style="426"/>
    <col min="10999" max="10999" width="22.5546875" style="426" customWidth="1"/>
    <col min="11000" max="11000" width="7.33203125" style="426" customWidth="1"/>
    <col min="11001" max="11001" width="4.33203125" style="426" customWidth="1"/>
    <col min="11002" max="11002" width="5.44140625" style="426" customWidth="1"/>
    <col min="11003" max="11003" width="11.33203125" style="426" customWidth="1"/>
    <col min="11004" max="11004" width="10.6640625" style="426" customWidth="1"/>
    <col min="11005" max="11005" width="11" style="426" customWidth="1"/>
    <col min="11006" max="11006" width="13.5546875" style="426" customWidth="1"/>
    <col min="11007" max="11007" width="2.33203125" style="426" customWidth="1"/>
    <col min="11008" max="11008" width="9" style="426" customWidth="1"/>
    <col min="11009" max="11009" width="7.33203125" style="426" customWidth="1"/>
    <col min="11010" max="11010" width="8.6640625" style="426" customWidth="1"/>
    <col min="11011" max="11011" width="10.5546875" style="426" customWidth="1"/>
    <col min="11012" max="11012" width="10.6640625" style="426" bestFit="1" customWidth="1"/>
    <col min="11013" max="11013" width="11.44140625" style="426" bestFit="1" customWidth="1"/>
    <col min="11014" max="11014" width="12" style="426" bestFit="1" customWidth="1"/>
    <col min="11015" max="11254" width="9.33203125" style="426"/>
    <col min="11255" max="11255" width="22.5546875" style="426" customWidth="1"/>
    <col min="11256" max="11256" width="7.33203125" style="426" customWidth="1"/>
    <col min="11257" max="11257" width="4.33203125" style="426" customWidth="1"/>
    <col min="11258" max="11258" width="5.44140625" style="426" customWidth="1"/>
    <col min="11259" max="11259" width="11.33203125" style="426" customWidth="1"/>
    <col min="11260" max="11260" width="10.6640625" style="426" customWidth="1"/>
    <col min="11261" max="11261" width="11" style="426" customWidth="1"/>
    <col min="11262" max="11262" width="13.5546875" style="426" customWidth="1"/>
    <col min="11263" max="11263" width="2.33203125" style="426" customWidth="1"/>
    <col min="11264" max="11264" width="9" style="426" customWidth="1"/>
    <col min="11265" max="11265" width="7.33203125" style="426" customWidth="1"/>
    <col min="11266" max="11266" width="8.6640625" style="426" customWidth="1"/>
    <col min="11267" max="11267" width="10.5546875" style="426" customWidth="1"/>
    <col min="11268" max="11268" width="10.6640625" style="426" bestFit="1" customWidth="1"/>
    <col min="11269" max="11269" width="11.44140625" style="426" bestFit="1" customWidth="1"/>
    <col min="11270" max="11270" width="12" style="426" bestFit="1" customWidth="1"/>
    <col min="11271" max="11510" width="9.33203125" style="426"/>
    <col min="11511" max="11511" width="22.5546875" style="426" customWidth="1"/>
    <col min="11512" max="11512" width="7.33203125" style="426" customWidth="1"/>
    <col min="11513" max="11513" width="4.33203125" style="426" customWidth="1"/>
    <col min="11514" max="11514" width="5.44140625" style="426" customWidth="1"/>
    <col min="11515" max="11515" width="11.33203125" style="426" customWidth="1"/>
    <col min="11516" max="11516" width="10.6640625" style="426" customWidth="1"/>
    <col min="11517" max="11517" width="11" style="426" customWidth="1"/>
    <col min="11518" max="11518" width="13.5546875" style="426" customWidth="1"/>
    <col min="11519" max="11519" width="2.33203125" style="426" customWidth="1"/>
    <col min="11520" max="11520" width="9" style="426" customWidth="1"/>
    <col min="11521" max="11521" width="7.33203125" style="426" customWidth="1"/>
    <col min="11522" max="11522" width="8.6640625" style="426" customWidth="1"/>
    <col min="11523" max="11523" width="10.5546875" style="426" customWidth="1"/>
    <col min="11524" max="11524" width="10.6640625" style="426" bestFit="1" customWidth="1"/>
    <col min="11525" max="11525" width="11.44140625" style="426" bestFit="1" customWidth="1"/>
    <col min="11526" max="11526" width="12" style="426" bestFit="1" customWidth="1"/>
    <col min="11527" max="11766" width="9.33203125" style="426"/>
    <col min="11767" max="11767" width="22.5546875" style="426" customWidth="1"/>
    <col min="11768" max="11768" width="7.33203125" style="426" customWidth="1"/>
    <col min="11769" max="11769" width="4.33203125" style="426" customWidth="1"/>
    <col min="11770" max="11770" width="5.44140625" style="426" customWidth="1"/>
    <col min="11771" max="11771" width="11.33203125" style="426" customWidth="1"/>
    <col min="11772" max="11772" width="10.6640625" style="426" customWidth="1"/>
    <col min="11773" max="11773" width="11" style="426" customWidth="1"/>
    <col min="11774" max="11774" width="13.5546875" style="426" customWidth="1"/>
    <col min="11775" max="11775" width="2.33203125" style="426" customWidth="1"/>
    <col min="11776" max="11776" width="9" style="426" customWidth="1"/>
    <col min="11777" max="11777" width="7.33203125" style="426" customWidth="1"/>
    <col min="11778" max="11778" width="8.6640625" style="426" customWidth="1"/>
    <col min="11779" max="11779" width="10.5546875" style="426" customWidth="1"/>
    <col min="11780" max="11780" width="10.6640625" style="426" bestFit="1" customWidth="1"/>
    <col min="11781" max="11781" width="11.44140625" style="426" bestFit="1" customWidth="1"/>
    <col min="11782" max="11782" width="12" style="426" bestFit="1" customWidth="1"/>
    <col min="11783" max="12022" width="9.33203125" style="426"/>
    <col min="12023" max="12023" width="22.5546875" style="426" customWidth="1"/>
    <col min="12024" max="12024" width="7.33203125" style="426" customWidth="1"/>
    <col min="12025" max="12025" width="4.33203125" style="426" customWidth="1"/>
    <col min="12026" max="12026" width="5.44140625" style="426" customWidth="1"/>
    <col min="12027" max="12027" width="11.33203125" style="426" customWidth="1"/>
    <col min="12028" max="12028" width="10.6640625" style="426" customWidth="1"/>
    <col min="12029" max="12029" width="11" style="426" customWidth="1"/>
    <col min="12030" max="12030" width="13.5546875" style="426" customWidth="1"/>
    <col min="12031" max="12031" width="2.33203125" style="426" customWidth="1"/>
    <col min="12032" max="12032" width="9" style="426" customWidth="1"/>
    <col min="12033" max="12033" width="7.33203125" style="426" customWidth="1"/>
    <col min="12034" max="12034" width="8.6640625" style="426" customWidth="1"/>
    <col min="12035" max="12035" width="10.5546875" style="426" customWidth="1"/>
    <col min="12036" max="12036" width="10.6640625" style="426" bestFit="1" customWidth="1"/>
    <col min="12037" max="12037" width="11.44140625" style="426" bestFit="1" customWidth="1"/>
    <col min="12038" max="12038" width="12" style="426" bestFit="1" customWidth="1"/>
    <col min="12039" max="12278" width="9.33203125" style="426"/>
    <col min="12279" max="12279" width="22.5546875" style="426" customWidth="1"/>
    <col min="12280" max="12280" width="7.33203125" style="426" customWidth="1"/>
    <col min="12281" max="12281" width="4.33203125" style="426" customWidth="1"/>
    <col min="12282" max="12282" width="5.44140625" style="426" customWidth="1"/>
    <col min="12283" max="12283" width="11.33203125" style="426" customWidth="1"/>
    <col min="12284" max="12284" width="10.6640625" style="426" customWidth="1"/>
    <col min="12285" max="12285" width="11" style="426" customWidth="1"/>
    <col min="12286" max="12286" width="13.5546875" style="426" customWidth="1"/>
    <col min="12287" max="12287" width="2.33203125" style="426" customWidth="1"/>
    <col min="12288" max="12288" width="9" style="426" customWidth="1"/>
    <col min="12289" max="12289" width="7.33203125" style="426" customWidth="1"/>
    <col min="12290" max="12290" width="8.6640625" style="426" customWidth="1"/>
    <col min="12291" max="12291" width="10.5546875" style="426" customWidth="1"/>
    <col min="12292" max="12292" width="10.6640625" style="426" bestFit="1" customWidth="1"/>
    <col min="12293" max="12293" width="11.44140625" style="426" bestFit="1" customWidth="1"/>
    <col min="12294" max="12294" width="12" style="426" bestFit="1" customWidth="1"/>
    <col min="12295" max="12534" width="9.33203125" style="426"/>
    <col min="12535" max="12535" width="22.5546875" style="426" customWidth="1"/>
    <col min="12536" max="12536" width="7.33203125" style="426" customWidth="1"/>
    <col min="12537" max="12537" width="4.33203125" style="426" customWidth="1"/>
    <col min="12538" max="12538" width="5.44140625" style="426" customWidth="1"/>
    <col min="12539" max="12539" width="11.33203125" style="426" customWidth="1"/>
    <col min="12540" max="12540" width="10.6640625" style="426" customWidth="1"/>
    <col min="12541" max="12541" width="11" style="426" customWidth="1"/>
    <col min="12542" max="12542" width="13.5546875" style="426" customWidth="1"/>
    <col min="12543" max="12543" width="2.33203125" style="426" customWidth="1"/>
    <col min="12544" max="12544" width="9" style="426" customWidth="1"/>
    <col min="12545" max="12545" width="7.33203125" style="426" customWidth="1"/>
    <col min="12546" max="12546" width="8.6640625" style="426" customWidth="1"/>
    <col min="12547" max="12547" width="10.5546875" style="426" customWidth="1"/>
    <col min="12548" max="12548" width="10.6640625" style="426" bestFit="1" customWidth="1"/>
    <col min="12549" max="12549" width="11.44140625" style="426" bestFit="1" customWidth="1"/>
    <col min="12550" max="12550" width="12" style="426" bestFit="1" customWidth="1"/>
    <col min="12551" max="12790" width="9.33203125" style="426"/>
    <col min="12791" max="12791" width="22.5546875" style="426" customWidth="1"/>
    <col min="12792" max="12792" width="7.33203125" style="426" customWidth="1"/>
    <col min="12793" max="12793" width="4.33203125" style="426" customWidth="1"/>
    <col min="12794" max="12794" width="5.44140625" style="426" customWidth="1"/>
    <col min="12795" max="12795" width="11.33203125" style="426" customWidth="1"/>
    <col min="12796" max="12796" width="10.6640625" style="426" customWidth="1"/>
    <col min="12797" max="12797" width="11" style="426" customWidth="1"/>
    <col min="12798" max="12798" width="13.5546875" style="426" customWidth="1"/>
    <col min="12799" max="12799" width="2.33203125" style="426" customWidth="1"/>
    <col min="12800" max="12800" width="9" style="426" customWidth="1"/>
    <col min="12801" max="12801" width="7.33203125" style="426" customWidth="1"/>
    <col min="12802" max="12802" width="8.6640625" style="426" customWidth="1"/>
    <col min="12803" max="12803" width="10.5546875" style="426" customWidth="1"/>
    <col min="12804" max="12804" width="10.6640625" style="426" bestFit="1" customWidth="1"/>
    <col min="12805" max="12805" width="11.44140625" style="426" bestFit="1" customWidth="1"/>
    <col min="12806" max="12806" width="12" style="426" bestFit="1" customWidth="1"/>
    <col min="12807" max="13046" width="9.33203125" style="426"/>
    <col min="13047" max="13047" width="22.5546875" style="426" customWidth="1"/>
    <col min="13048" max="13048" width="7.33203125" style="426" customWidth="1"/>
    <col min="13049" max="13049" width="4.33203125" style="426" customWidth="1"/>
    <col min="13050" max="13050" width="5.44140625" style="426" customWidth="1"/>
    <col min="13051" max="13051" width="11.33203125" style="426" customWidth="1"/>
    <col min="13052" max="13052" width="10.6640625" style="426" customWidth="1"/>
    <col min="13053" max="13053" width="11" style="426" customWidth="1"/>
    <col min="13054" max="13054" width="13.5546875" style="426" customWidth="1"/>
    <col min="13055" max="13055" width="2.33203125" style="426" customWidth="1"/>
    <col min="13056" max="13056" width="9" style="426" customWidth="1"/>
    <col min="13057" max="13057" width="7.33203125" style="426" customWidth="1"/>
    <col min="13058" max="13058" width="8.6640625" style="426" customWidth="1"/>
    <col min="13059" max="13059" width="10.5546875" style="426" customWidth="1"/>
    <col min="13060" max="13060" width="10.6640625" style="426" bestFit="1" customWidth="1"/>
    <col min="13061" max="13061" width="11.44140625" style="426" bestFit="1" customWidth="1"/>
    <col min="13062" max="13062" width="12" style="426" bestFit="1" customWidth="1"/>
    <col min="13063" max="13302" width="9.33203125" style="426"/>
    <col min="13303" max="13303" width="22.5546875" style="426" customWidth="1"/>
    <col min="13304" max="13304" width="7.33203125" style="426" customWidth="1"/>
    <col min="13305" max="13305" width="4.33203125" style="426" customWidth="1"/>
    <col min="13306" max="13306" width="5.44140625" style="426" customWidth="1"/>
    <col min="13307" max="13307" width="11.33203125" style="426" customWidth="1"/>
    <col min="13308" max="13308" width="10.6640625" style="426" customWidth="1"/>
    <col min="13309" max="13309" width="11" style="426" customWidth="1"/>
    <col min="13310" max="13310" width="13.5546875" style="426" customWidth="1"/>
    <col min="13311" max="13311" width="2.33203125" style="426" customWidth="1"/>
    <col min="13312" max="13312" width="9" style="426" customWidth="1"/>
    <col min="13313" max="13313" width="7.33203125" style="426" customWidth="1"/>
    <col min="13314" max="13314" width="8.6640625" style="426" customWidth="1"/>
    <col min="13315" max="13315" width="10.5546875" style="426" customWidth="1"/>
    <col min="13316" max="13316" width="10.6640625" style="426" bestFit="1" customWidth="1"/>
    <col min="13317" max="13317" width="11.44140625" style="426" bestFit="1" customWidth="1"/>
    <col min="13318" max="13318" width="12" style="426" bestFit="1" customWidth="1"/>
    <col min="13319" max="13558" width="9.33203125" style="426"/>
    <col min="13559" max="13559" width="22.5546875" style="426" customWidth="1"/>
    <col min="13560" max="13560" width="7.33203125" style="426" customWidth="1"/>
    <col min="13561" max="13561" width="4.33203125" style="426" customWidth="1"/>
    <col min="13562" max="13562" width="5.44140625" style="426" customWidth="1"/>
    <col min="13563" max="13563" width="11.33203125" style="426" customWidth="1"/>
    <col min="13564" max="13564" width="10.6640625" style="426" customWidth="1"/>
    <col min="13565" max="13565" width="11" style="426" customWidth="1"/>
    <col min="13566" max="13566" width="13.5546875" style="426" customWidth="1"/>
    <col min="13567" max="13567" width="2.33203125" style="426" customWidth="1"/>
    <col min="13568" max="13568" width="9" style="426" customWidth="1"/>
    <col min="13569" max="13569" width="7.33203125" style="426" customWidth="1"/>
    <col min="13570" max="13570" width="8.6640625" style="426" customWidth="1"/>
    <col min="13571" max="13571" width="10.5546875" style="426" customWidth="1"/>
    <col min="13572" max="13572" width="10.6640625" style="426" bestFit="1" customWidth="1"/>
    <col min="13573" max="13573" width="11.44140625" style="426" bestFit="1" customWidth="1"/>
    <col min="13574" max="13574" width="12" style="426" bestFit="1" customWidth="1"/>
    <col min="13575" max="13814" width="9.33203125" style="426"/>
    <col min="13815" max="13815" width="22.5546875" style="426" customWidth="1"/>
    <col min="13816" max="13816" width="7.33203125" style="426" customWidth="1"/>
    <col min="13817" max="13817" width="4.33203125" style="426" customWidth="1"/>
    <col min="13818" max="13818" width="5.44140625" style="426" customWidth="1"/>
    <col min="13819" max="13819" width="11.33203125" style="426" customWidth="1"/>
    <col min="13820" max="13820" width="10.6640625" style="426" customWidth="1"/>
    <col min="13821" max="13821" width="11" style="426" customWidth="1"/>
    <col min="13822" max="13822" width="13.5546875" style="426" customWidth="1"/>
    <col min="13823" max="13823" width="2.33203125" style="426" customWidth="1"/>
    <col min="13824" max="13824" width="9" style="426" customWidth="1"/>
    <col min="13825" max="13825" width="7.33203125" style="426" customWidth="1"/>
    <col min="13826" max="13826" width="8.6640625" style="426" customWidth="1"/>
    <col min="13827" max="13827" width="10.5546875" style="426" customWidth="1"/>
    <col min="13828" max="13828" width="10.6640625" style="426" bestFit="1" customWidth="1"/>
    <col min="13829" max="13829" width="11.44140625" style="426" bestFit="1" customWidth="1"/>
    <col min="13830" max="13830" width="12" style="426" bestFit="1" customWidth="1"/>
    <col min="13831" max="14070" width="9.33203125" style="426"/>
    <col min="14071" max="14071" width="22.5546875" style="426" customWidth="1"/>
    <col min="14072" max="14072" width="7.33203125" style="426" customWidth="1"/>
    <col min="14073" max="14073" width="4.33203125" style="426" customWidth="1"/>
    <col min="14074" max="14074" width="5.44140625" style="426" customWidth="1"/>
    <col min="14075" max="14075" width="11.33203125" style="426" customWidth="1"/>
    <col min="14076" max="14076" width="10.6640625" style="426" customWidth="1"/>
    <col min="14077" max="14077" width="11" style="426" customWidth="1"/>
    <col min="14078" max="14078" width="13.5546875" style="426" customWidth="1"/>
    <col min="14079" max="14079" width="2.33203125" style="426" customWidth="1"/>
    <col min="14080" max="14080" width="9" style="426" customWidth="1"/>
    <col min="14081" max="14081" width="7.33203125" style="426" customWidth="1"/>
    <col min="14082" max="14082" width="8.6640625" style="426" customWidth="1"/>
    <col min="14083" max="14083" width="10.5546875" style="426" customWidth="1"/>
    <col min="14084" max="14084" width="10.6640625" style="426" bestFit="1" customWidth="1"/>
    <col min="14085" max="14085" width="11.44140625" style="426" bestFit="1" customWidth="1"/>
    <col min="14086" max="14086" width="12" style="426" bestFit="1" customWidth="1"/>
    <col min="14087" max="14326" width="9.33203125" style="426"/>
    <col min="14327" max="14327" width="22.5546875" style="426" customWidth="1"/>
    <col min="14328" max="14328" width="7.33203125" style="426" customWidth="1"/>
    <col min="14329" max="14329" width="4.33203125" style="426" customWidth="1"/>
    <col min="14330" max="14330" width="5.44140625" style="426" customWidth="1"/>
    <col min="14331" max="14331" width="11.33203125" style="426" customWidth="1"/>
    <col min="14332" max="14332" width="10.6640625" style="426" customWidth="1"/>
    <col min="14333" max="14333" width="11" style="426" customWidth="1"/>
    <col min="14334" max="14334" width="13.5546875" style="426" customWidth="1"/>
    <col min="14335" max="14335" width="2.33203125" style="426" customWidth="1"/>
    <col min="14336" max="14336" width="9" style="426" customWidth="1"/>
    <col min="14337" max="14337" width="7.33203125" style="426" customWidth="1"/>
    <col min="14338" max="14338" width="8.6640625" style="426" customWidth="1"/>
    <col min="14339" max="14339" width="10.5546875" style="426" customWidth="1"/>
    <col min="14340" max="14340" width="10.6640625" style="426" bestFit="1" customWidth="1"/>
    <col min="14341" max="14341" width="11.44140625" style="426" bestFit="1" customWidth="1"/>
    <col min="14342" max="14342" width="12" style="426" bestFit="1" customWidth="1"/>
    <col min="14343" max="14582" width="9.33203125" style="426"/>
    <col min="14583" max="14583" width="22.5546875" style="426" customWidth="1"/>
    <col min="14584" max="14584" width="7.33203125" style="426" customWidth="1"/>
    <col min="14585" max="14585" width="4.33203125" style="426" customWidth="1"/>
    <col min="14586" max="14586" width="5.44140625" style="426" customWidth="1"/>
    <col min="14587" max="14587" width="11.33203125" style="426" customWidth="1"/>
    <col min="14588" max="14588" width="10.6640625" style="426" customWidth="1"/>
    <col min="14589" max="14589" width="11" style="426" customWidth="1"/>
    <col min="14590" max="14590" width="13.5546875" style="426" customWidth="1"/>
    <col min="14591" max="14591" width="2.33203125" style="426" customWidth="1"/>
    <col min="14592" max="14592" width="9" style="426" customWidth="1"/>
    <col min="14593" max="14593" width="7.33203125" style="426" customWidth="1"/>
    <col min="14594" max="14594" width="8.6640625" style="426" customWidth="1"/>
    <col min="14595" max="14595" width="10.5546875" style="426" customWidth="1"/>
    <col min="14596" max="14596" width="10.6640625" style="426" bestFit="1" customWidth="1"/>
    <col min="14597" max="14597" width="11.44140625" style="426" bestFit="1" customWidth="1"/>
    <col min="14598" max="14598" width="12" style="426" bestFit="1" customWidth="1"/>
    <col min="14599" max="14838" width="9.33203125" style="426"/>
    <col min="14839" max="14839" width="22.5546875" style="426" customWidth="1"/>
    <col min="14840" max="14840" width="7.33203125" style="426" customWidth="1"/>
    <col min="14841" max="14841" width="4.33203125" style="426" customWidth="1"/>
    <col min="14842" max="14842" width="5.44140625" style="426" customWidth="1"/>
    <col min="14843" max="14843" width="11.33203125" style="426" customWidth="1"/>
    <col min="14844" max="14844" width="10.6640625" style="426" customWidth="1"/>
    <col min="14845" max="14845" width="11" style="426" customWidth="1"/>
    <col min="14846" max="14846" width="13.5546875" style="426" customWidth="1"/>
    <col min="14847" max="14847" width="2.33203125" style="426" customWidth="1"/>
    <col min="14848" max="14848" width="9" style="426" customWidth="1"/>
    <col min="14849" max="14849" width="7.33203125" style="426" customWidth="1"/>
    <col min="14850" max="14850" width="8.6640625" style="426" customWidth="1"/>
    <col min="14851" max="14851" width="10.5546875" style="426" customWidth="1"/>
    <col min="14852" max="14852" width="10.6640625" style="426" bestFit="1" customWidth="1"/>
    <col min="14853" max="14853" width="11.44140625" style="426" bestFit="1" customWidth="1"/>
    <col min="14854" max="14854" width="12" style="426" bestFit="1" customWidth="1"/>
    <col min="14855" max="15094" width="9.33203125" style="426"/>
    <col min="15095" max="15095" width="22.5546875" style="426" customWidth="1"/>
    <col min="15096" max="15096" width="7.33203125" style="426" customWidth="1"/>
    <col min="15097" max="15097" width="4.33203125" style="426" customWidth="1"/>
    <col min="15098" max="15098" width="5.44140625" style="426" customWidth="1"/>
    <col min="15099" max="15099" width="11.33203125" style="426" customWidth="1"/>
    <col min="15100" max="15100" width="10.6640625" style="426" customWidth="1"/>
    <col min="15101" max="15101" width="11" style="426" customWidth="1"/>
    <col min="15102" max="15102" width="13.5546875" style="426" customWidth="1"/>
    <col min="15103" max="15103" width="2.33203125" style="426" customWidth="1"/>
    <col min="15104" max="15104" width="9" style="426" customWidth="1"/>
    <col min="15105" max="15105" width="7.33203125" style="426" customWidth="1"/>
    <col min="15106" max="15106" width="8.6640625" style="426" customWidth="1"/>
    <col min="15107" max="15107" width="10.5546875" style="426" customWidth="1"/>
    <col min="15108" max="15108" width="10.6640625" style="426" bestFit="1" customWidth="1"/>
    <col min="15109" max="15109" width="11.44140625" style="426" bestFit="1" customWidth="1"/>
    <col min="15110" max="15110" width="12" style="426" bestFit="1" customWidth="1"/>
    <col min="15111" max="15350" width="9.33203125" style="426"/>
    <col min="15351" max="15351" width="22.5546875" style="426" customWidth="1"/>
    <col min="15352" max="15352" width="7.33203125" style="426" customWidth="1"/>
    <col min="15353" max="15353" width="4.33203125" style="426" customWidth="1"/>
    <col min="15354" max="15354" width="5.44140625" style="426" customWidth="1"/>
    <col min="15355" max="15355" width="11.33203125" style="426" customWidth="1"/>
    <col min="15356" max="15356" width="10.6640625" style="426" customWidth="1"/>
    <col min="15357" max="15357" width="11" style="426" customWidth="1"/>
    <col min="15358" max="15358" width="13.5546875" style="426" customWidth="1"/>
    <col min="15359" max="15359" width="2.33203125" style="426" customWidth="1"/>
    <col min="15360" max="15360" width="9" style="426" customWidth="1"/>
    <col min="15361" max="15361" width="7.33203125" style="426" customWidth="1"/>
    <col min="15362" max="15362" width="8.6640625" style="426" customWidth="1"/>
    <col min="15363" max="15363" width="10.5546875" style="426" customWidth="1"/>
    <col min="15364" max="15364" width="10.6640625" style="426" bestFit="1" customWidth="1"/>
    <col min="15365" max="15365" width="11.44140625" style="426" bestFit="1" customWidth="1"/>
    <col min="15366" max="15366" width="12" style="426" bestFit="1" customWidth="1"/>
    <col min="15367" max="15606" width="9.33203125" style="426"/>
    <col min="15607" max="15607" width="22.5546875" style="426" customWidth="1"/>
    <col min="15608" max="15608" width="7.33203125" style="426" customWidth="1"/>
    <col min="15609" max="15609" width="4.33203125" style="426" customWidth="1"/>
    <col min="15610" max="15610" width="5.44140625" style="426" customWidth="1"/>
    <col min="15611" max="15611" width="11.33203125" style="426" customWidth="1"/>
    <col min="15612" max="15612" width="10.6640625" style="426" customWidth="1"/>
    <col min="15613" max="15613" width="11" style="426" customWidth="1"/>
    <col min="15614" max="15614" width="13.5546875" style="426" customWidth="1"/>
    <col min="15615" max="15615" width="2.33203125" style="426" customWidth="1"/>
    <col min="15616" max="15616" width="9" style="426" customWidth="1"/>
    <col min="15617" max="15617" width="7.33203125" style="426" customWidth="1"/>
    <col min="15618" max="15618" width="8.6640625" style="426" customWidth="1"/>
    <col min="15619" max="15619" width="10.5546875" style="426" customWidth="1"/>
    <col min="15620" max="15620" width="10.6640625" style="426" bestFit="1" customWidth="1"/>
    <col min="15621" max="15621" width="11.44140625" style="426" bestFit="1" customWidth="1"/>
    <col min="15622" max="15622" width="12" style="426" bestFit="1" customWidth="1"/>
    <col min="15623" max="15862" width="9.33203125" style="426"/>
    <col min="15863" max="15863" width="22.5546875" style="426" customWidth="1"/>
    <col min="15864" max="15864" width="7.33203125" style="426" customWidth="1"/>
    <col min="15865" max="15865" width="4.33203125" style="426" customWidth="1"/>
    <col min="15866" max="15866" width="5.44140625" style="426" customWidth="1"/>
    <col min="15867" max="15867" width="11.33203125" style="426" customWidth="1"/>
    <col min="15868" max="15868" width="10.6640625" style="426" customWidth="1"/>
    <col min="15869" max="15869" width="11" style="426" customWidth="1"/>
    <col min="15870" max="15870" width="13.5546875" style="426" customWidth="1"/>
    <col min="15871" max="15871" width="2.33203125" style="426" customWidth="1"/>
    <col min="15872" max="15872" width="9" style="426" customWidth="1"/>
    <col min="15873" max="15873" width="7.33203125" style="426" customWidth="1"/>
    <col min="15874" max="15874" width="8.6640625" style="426" customWidth="1"/>
    <col min="15875" max="15875" width="10.5546875" style="426" customWidth="1"/>
    <col min="15876" max="15876" width="10.6640625" style="426" bestFit="1" customWidth="1"/>
    <col min="15877" max="15877" width="11.44140625" style="426" bestFit="1" customWidth="1"/>
    <col min="15878" max="15878" width="12" style="426" bestFit="1" customWidth="1"/>
    <col min="15879" max="16118" width="9.33203125" style="426"/>
    <col min="16119" max="16119" width="22.5546875" style="426" customWidth="1"/>
    <col min="16120" max="16120" width="7.33203125" style="426" customWidth="1"/>
    <col min="16121" max="16121" width="4.33203125" style="426" customWidth="1"/>
    <col min="16122" max="16122" width="5.44140625" style="426" customWidth="1"/>
    <col min="16123" max="16123" width="11.33203125" style="426" customWidth="1"/>
    <col min="16124" max="16124" width="10.6640625" style="426" customWidth="1"/>
    <col min="16125" max="16125" width="11" style="426" customWidth="1"/>
    <col min="16126" max="16126" width="13.5546875" style="426" customWidth="1"/>
    <col min="16127" max="16127" width="2.33203125" style="426" customWidth="1"/>
    <col min="16128" max="16128" width="9" style="426" customWidth="1"/>
    <col min="16129" max="16129" width="7.33203125" style="426" customWidth="1"/>
    <col min="16130" max="16130" width="8.6640625" style="426" customWidth="1"/>
    <col min="16131" max="16131" width="10.5546875" style="426" customWidth="1"/>
    <col min="16132" max="16132" width="10.6640625" style="426" bestFit="1" customWidth="1"/>
    <col min="16133" max="16133" width="11.44140625" style="426" bestFit="1" customWidth="1"/>
    <col min="16134" max="16134" width="12" style="426" bestFit="1" customWidth="1"/>
    <col min="16135" max="16384" width="9.33203125" style="426"/>
  </cols>
  <sheetData>
    <row r="1" spans="1:9" x14ac:dyDescent="0.3">
      <c r="A1" s="428"/>
      <c r="B1" s="429"/>
      <c r="C1" s="429"/>
      <c r="D1" s="429"/>
      <c r="E1" s="429"/>
      <c r="F1" s="429"/>
      <c r="G1" s="690" t="s">
        <v>1173</v>
      </c>
      <c r="H1" s="690"/>
      <c r="I1" s="690"/>
    </row>
    <row r="2" spans="1:9" ht="22.8" x14ac:dyDescent="0.4">
      <c r="A2" s="503" t="s">
        <v>1174</v>
      </c>
      <c r="B2" s="503"/>
      <c r="C2" s="503"/>
      <c r="D2" s="503"/>
      <c r="E2" s="503"/>
      <c r="F2" s="503"/>
      <c r="G2" s="503"/>
      <c r="H2" s="503"/>
      <c r="I2" s="412"/>
    </row>
    <row r="3" spans="1:9" ht="16.2" thickBot="1" x14ac:dyDescent="0.35"/>
    <row r="4" spans="1:9" x14ac:dyDescent="0.3">
      <c r="A4" s="691" t="s">
        <v>144</v>
      </c>
      <c r="B4" s="692"/>
      <c r="C4" s="691" t="s">
        <v>145</v>
      </c>
      <c r="D4" s="695"/>
      <c r="E4" s="692"/>
      <c r="F4" s="691" t="s">
        <v>146</v>
      </c>
      <c r="G4" s="692"/>
      <c r="H4" s="691" t="s">
        <v>147</v>
      </c>
      <c r="I4" s="692"/>
    </row>
    <row r="5" spans="1:9" ht="16.2" thickBot="1" x14ac:dyDescent="0.35">
      <c r="A5" s="693"/>
      <c r="B5" s="694"/>
      <c r="C5" s="693"/>
      <c r="D5" s="696"/>
      <c r="E5" s="694"/>
      <c r="F5" s="693"/>
      <c r="G5" s="694"/>
      <c r="H5" s="693"/>
      <c r="I5" s="694"/>
    </row>
    <row r="6" spans="1:9" x14ac:dyDescent="0.3">
      <c r="A6" s="676" t="s">
        <v>1175</v>
      </c>
      <c r="B6" s="677"/>
      <c r="C6" s="678" t="s">
        <v>1176</v>
      </c>
      <c r="D6" s="679"/>
      <c r="E6" s="680"/>
      <c r="F6" s="678" t="s">
        <v>88</v>
      </c>
      <c r="G6" s="680"/>
      <c r="H6" s="681">
        <v>11.903954802259889</v>
      </c>
      <c r="I6" s="682"/>
    </row>
    <row r="7" spans="1:9" x14ac:dyDescent="0.3">
      <c r="A7" s="683" t="s">
        <v>1177</v>
      </c>
      <c r="B7" s="684"/>
      <c r="C7" s="685" t="s">
        <v>1176</v>
      </c>
      <c r="D7" s="686"/>
      <c r="E7" s="687"/>
      <c r="F7" s="688" t="s">
        <v>81</v>
      </c>
      <c r="G7" s="689"/>
      <c r="H7" s="655">
        <v>13.740112994350282</v>
      </c>
      <c r="I7" s="656"/>
    </row>
    <row r="8" spans="1:9" x14ac:dyDescent="0.3">
      <c r="A8" s="650" t="s">
        <v>1178</v>
      </c>
      <c r="B8" s="651"/>
      <c r="C8" s="652" t="s">
        <v>1176</v>
      </c>
      <c r="D8" s="653"/>
      <c r="E8" s="654"/>
      <c r="F8" s="655" t="s">
        <v>83</v>
      </c>
      <c r="G8" s="656"/>
      <c r="H8" s="655">
        <v>15.57627118644068</v>
      </c>
      <c r="I8" s="656"/>
    </row>
    <row r="9" spans="1:9" x14ac:dyDescent="0.3">
      <c r="A9" s="650" t="s">
        <v>1179</v>
      </c>
      <c r="B9" s="651"/>
      <c r="C9" s="652" t="s">
        <v>1176</v>
      </c>
      <c r="D9" s="653"/>
      <c r="E9" s="654"/>
      <c r="F9" s="655" t="s">
        <v>492</v>
      </c>
      <c r="G9" s="656"/>
      <c r="H9" s="657">
        <v>31.183615819209042</v>
      </c>
      <c r="I9" s="658"/>
    </row>
    <row r="10" spans="1:9" x14ac:dyDescent="0.3">
      <c r="A10" s="650" t="s">
        <v>1180</v>
      </c>
      <c r="B10" s="651"/>
      <c r="C10" s="652" t="s">
        <v>1176</v>
      </c>
      <c r="D10" s="653"/>
      <c r="E10" s="654"/>
      <c r="F10" s="655" t="s">
        <v>1181</v>
      </c>
      <c r="G10" s="656"/>
      <c r="H10" s="657">
        <v>38.52824858757063</v>
      </c>
      <c r="I10" s="658"/>
    </row>
    <row r="11" spans="1:9" ht="16.2" thickBot="1" x14ac:dyDescent="0.35">
      <c r="A11" s="659" t="s">
        <v>1182</v>
      </c>
      <c r="B11" s="660"/>
      <c r="C11" s="661" t="s">
        <v>1176</v>
      </c>
      <c r="D11" s="662"/>
      <c r="E11" s="663"/>
      <c r="F11" s="664" t="s">
        <v>153</v>
      </c>
      <c r="G11" s="665"/>
      <c r="H11" s="666">
        <v>22.737288135593221</v>
      </c>
      <c r="I11" s="667"/>
    </row>
    <row r="12" spans="1:9" x14ac:dyDescent="0.3">
      <c r="A12" s="676" t="s">
        <v>1183</v>
      </c>
      <c r="B12" s="677"/>
      <c r="C12" s="678" t="s">
        <v>1184</v>
      </c>
      <c r="D12" s="679"/>
      <c r="E12" s="680"/>
      <c r="F12" s="678" t="s">
        <v>88</v>
      </c>
      <c r="G12" s="680"/>
      <c r="H12" s="681">
        <v>11.903954802259889</v>
      </c>
      <c r="I12" s="682"/>
    </row>
    <row r="13" spans="1:9" x14ac:dyDescent="0.3">
      <c r="A13" s="683" t="s">
        <v>1185</v>
      </c>
      <c r="B13" s="684"/>
      <c r="C13" s="685" t="s">
        <v>1184</v>
      </c>
      <c r="D13" s="686"/>
      <c r="E13" s="687"/>
      <c r="F13" s="688" t="s">
        <v>81</v>
      </c>
      <c r="G13" s="689"/>
      <c r="H13" s="655">
        <v>13.740112994350282</v>
      </c>
      <c r="I13" s="656"/>
    </row>
    <row r="14" spans="1:9" x14ac:dyDescent="0.3">
      <c r="A14" s="650" t="s">
        <v>1186</v>
      </c>
      <c r="B14" s="651"/>
      <c r="C14" s="652" t="s">
        <v>1184</v>
      </c>
      <c r="D14" s="653"/>
      <c r="E14" s="654"/>
      <c r="F14" s="655" t="s">
        <v>83</v>
      </c>
      <c r="G14" s="656"/>
      <c r="H14" s="655">
        <v>15.57627118644068</v>
      </c>
      <c r="I14" s="656"/>
    </row>
    <row r="15" spans="1:9" x14ac:dyDescent="0.3">
      <c r="A15" s="650" t="s">
        <v>1187</v>
      </c>
      <c r="B15" s="651"/>
      <c r="C15" s="652" t="s">
        <v>1184</v>
      </c>
      <c r="D15" s="653"/>
      <c r="E15" s="654"/>
      <c r="F15" s="655" t="s">
        <v>492</v>
      </c>
      <c r="G15" s="656"/>
      <c r="H15" s="657">
        <v>31.183615819209042</v>
      </c>
      <c r="I15" s="658"/>
    </row>
    <row r="16" spans="1:9" x14ac:dyDescent="0.3">
      <c r="A16" s="650" t="s">
        <v>1188</v>
      </c>
      <c r="B16" s="651"/>
      <c r="C16" s="652" t="s">
        <v>1184</v>
      </c>
      <c r="D16" s="653"/>
      <c r="E16" s="654"/>
      <c r="F16" s="655" t="s">
        <v>1181</v>
      </c>
      <c r="G16" s="656"/>
      <c r="H16" s="657">
        <v>38.52824858757063</v>
      </c>
      <c r="I16" s="658"/>
    </row>
    <row r="17" spans="1:246" ht="16.2" thickBot="1" x14ac:dyDescent="0.35">
      <c r="A17" s="659" t="s">
        <v>1189</v>
      </c>
      <c r="B17" s="660"/>
      <c r="C17" s="661" t="s">
        <v>1184</v>
      </c>
      <c r="D17" s="662"/>
      <c r="E17" s="663"/>
      <c r="F17" s="664" t="s">
        <v>153</v>
      </c>
      <c r="G17" s="665"/>
      <c r="H17" s="666">
        <v>22.737288135593221</v>
      </c>
      <c r="I17" s="667"/>
    </row>
    <row r="18" spans="1:246" x14ac:dyDescent="0.3">
      <c r="A18" s="676" t="s">
        <v>1190</v>
      </c>
      <c r="B18" s="677"/>
      <c r="C18" s="678" t="s">
        <v>1191</v>
      </c>
      <c r="D18" s="679"/>
      <c r="E18" s="680"/>
      <c r="F18" s="678" t="s">
        <v>88</v>
      </c>
      <c r="G18" s="680"/>
      <c r="H18" s="681">
        <v>11.903954802259889</v>
      </c>
      <c r="I18" s="682"/>
    </row>
    <row r="19" spans="1:246" x14ac:dyDescent="0.3">
      <c r="A19" s="683" t="s">
        <v>1192</v>
      </c>
      <c r="B19" s="684"/>
      <c r="C19" s="685" t="s">
        <v>1191</v>
      </c>
      <c r="D19" s="686"/>
      <c r="E19" s="687"/>
      <c r="F19" s="688" t="s">
        <v>81</v>
      </c>
      <c r="G19" s="689"/>
      <c r="H19" s="655">
        <v>13.740112994350282</v>
      </c>
      <c r="I19" s="656"/>
    </row>
    <row r="20" spans="1:246" x14ac:dyDescent="0.3">
      <c r="A20" s="650" t="s">
        <v>1193</v>
      </c>
      <c r="B20" s="651"/>
      <c r="C20" s="652" t="s">
        <v>1191</v>
      </c>
      <c r="D20" s="653"/>
      <c r="E20" s="654"/>
      <c r="F20" s="655" t="s">
        <v>83</v>
      </c>
      <c r="G20" s="656"/>
      <c r="H20" s="655">
        <v>15.57627118644068</v>
      </c>
      <c r="I20" s="656"/>
    </row>
    <row r="21" spans="1:246" x14ac:dyDescent="0.3">
      <c r="A21" s="650" t="s">
        <v>1194</v>
      </c>
      <c r="B21" s="651"/>
      <c r="C21" s="652" t="s">
        <v>1191</v>
      </c>
      <c r="D21" s="653"/>
      <c r="E21" s="654"/>
      <c r="F21" s="655" t="s">
        <v>492</v>
      </c>
      <c r="G21" s="656"/>
      <c r="H21" s="657">
        <v>31.183615819209042</v>
      </c>
      <c r="I21" s="658"/>
    </row>
    <row r="22" spans="1:246" x14ac:dyDescent="0.3">
      <c r="A22" s="650" t="s">
        <v>1195</v>
      </c>
      <c r="B22" s="651"/>
      <c r="C22" s="652" t="s">
        <v>1191</v>
      </c>
      <c r="D22" s="653"/>
      <c r="E22" s="654"/>
      <c r="F22" s="655" t="s">
        <v>1181</v>
      </c>
      <c r="G22" s="656"/>
      <c r="H22" s="657">
        <v>38.52824858757063</v>
      </c>
      <c r="I22" s="658"/>
    </row>
    <row r="23" spans="1:246" ht="16.2" thickBot="1" x14ac:dyDescent="0.35">
      <c r="A23" s="659" t="s">
        <v>1196</v>
      </c>
      <c r="B23" s="660"/>
      <c r="C23" s="661" t="s">
        <v>1191</v>
      </c>
      <c r="D23" s="662"/>
      <c r="E23" s="663"/>
      <c r="F23" s="664" t="s">
        <v>153</v>
      </c>
      <c r="G23" s="665"/>
      <c r="H23" s="666">
        <v>22.737288135593221</v>
      </c>
      <c r="I23" s="667"/>
    </row>
    <row r="24" spans="1:246" x14ac:dyDescent="0.3">
      <c r="A24" s="676" t="s">
        <v>1197</v>
      </c>
      <c r="B24" s="677"/>
      <c r="C24" s="678" t="s">
        <v>1198</v>
      </c>
      <c r="D24" s="679"/>
      <c r="E24" s="680"/>
      <c r="F24" s="678" t="s">
        <v>88</v>
      </c>
      <c r="G24" s="680"/>
      <c r="H24" s="681">
        <v>11.903954802259889</v>
      </c>
      <c r="I24" s="682"/>
    </row>
    <row r="25" spans="1:246" x14ac:dyDescent="0.3">
      <c r="A25" s="683" t="s">
        <v>1199</v>
      </c>
      <c r="B25" s="684"/>
      <c r="C25" s="685" t="s">
        <v>1198</v>
      </c>
      <c r="D25" s="686"/>
      <c r="E25" s="687"/>
      <c r="F25" s="688" t="s">
        <v>81</v>
      </c>
      <c r="G25" s="689"/>
      <c r="H25" s="655">
        <v>13.740112994350282</v>
      </c>
      <c r="I25" s="656"/>
    </row>
    <row r="26" spans="1:246" x14ac:dyDescent="0.3">
      <c r="A26" s="650" t="s">
        <v>1200</v>
      </c>
      <c r="B26" s="651"/>
      <c r="C26" s="652" t="s">
        <v>1198</v>
      </c>
      <c r="D26" s="653"/>
      <c r="E26" s="654"/>
      <c r="F26" s="655" t="s">
        <v>83</v>
      </c>
      <c r="G26" s="656"/>
      <c r="H26" s="655">
        <v>15.57627118644068</v>
      </c>
      <c r="I26" s="656"/>
    </row>
    <row r="27" spans="1:246" x14ac:dyDescent="0.3">
      <c r="A27" s="650" t="s">
        <v>1201</v>
      </c>
      <c r="B27" s="651"/>
      <c r="C27" s="652" t="s">
        <v>1198</v>
      </c>
      <c r="D27" s="653"/>
      <c r="E27" s="654"/>
      <c r="F27" s="655" t="s">
        <v>492</v>
      </c>
      <c r="G27" s="656"/>
      <c r="H27" s="657">
        <v>31.183615819209042</v>
      </c>
      <c r="I27" s="658"/>
    </row>
    <row r="28" spans="1:246" x14ac:dyDescent="0.3">
      <c r="A28" s="650" t="s">
        <v>1202</v>
      </c>
      <c r="B28" s="651"/>
      <c r="C28" s="652" t="s">
        <v>1198</v>
      </c>
      <c r="D28" s="653"/>
      <c r="E28" s="654"/>
      <c r="F28" s="655" t="s">
        <v>1181</v>
      </c>
      <c r="G28" s="656"/>
      <c r="H28" s="657">
        <v>38.52824858757063</v>
      </c>
      <c r="I28" s="658"/>
    </row>
    <row r="29" spans="1:246" ht="16.2" thickBot="1" x14ac:dyDescent="0.35">
      <c r="A29" s="659" t="s">
        <v>1203</v>
      </c>
      <c r="B29" s="660"/>
      <c r="C29" s="661" t="s">
        <v>1198</v>
      </c>
      <c r="D29" s="662"/>
      <c r="E29" s="663"/>
      <c r="F29" s="664" t="s">
        <v>153</v>
      </c>
      <c r="G29" s="665"/>
      <c r="H29" s="666">
        <v>22.737288135593221</v>
      </c>
      <c r="I29" s="667"/>
    </row>
    <row r="30" spans="1:246" ht="16.2" thickBot="1" x14ac:dyDescent="0.35">
      <c r="A30" s="674" t="s">
        <v>1204</v>
      </c>
      <c r="B30" s="675"/>
      <c r="C30" s="671" t="s">
        <v>1205</v>
      </c>
      <c r="D30" s="672"/>
      <c r="E30" s="673"/>
      <c r="F30" s="646" t="s">
        <v>83</v>
      </c>
      <c r="G30" s="647"/>
      <c r="H30" s="646">
        <v>19.248587570621471</v>
      </c>
      <c r="I30" s="647"/>
    </row>
    <row r="32" spans="1:246" x14ac:dyDescent="0.3">
      <c r="A32" s="432" t="s">
        <v>181</v>
      </c>
      <c r="H32" s="433"/>
      <c r="I32" s="433"/>
      <c r="J32" s="443"/>
      <c r="K32" s="433"/>
      <c r="L32" s="433"/>
      <c r="M32" s="433"/>
      <c r="N32" s="433"/>
      <c r="O32" s="433"/>
      <c r="P32" s="433"/>
      <c r="Q32" s="433"/>
      <c r="R32" s="433"/>
      <c r="S32" s="433"/>
      <c r="T32" s="433"/>
      <c r="U32" s="433"/>
      <c r="V32" s="433"/>
      <c r="W32" s="433"/>
      <c r="X32" s="433"/>
      <c r="Y32" s="433"/>
      <c r="Z32" s="433"/>
      <c r="AA32" s="433"/>
      <c r="AB32" s="433"/>
      <c r="AC32" s="433"/>
      <c r="AD32" s="433"/>
      <c r="AE32" s="433"/>
      <c r="AF32" s="433"/>
      <c r="AG32" s="433"/>
      <c r="AH32" s="433"/>
      <c r="AI32" s="433"/>
      <c r="AJ32" s="433"/>
      <c r="AK32" s="433"/>
      <c r="AL32" s="433"/>
      <c r="AM32" s="433"/>
      <c r="AN32" s="433"/>
      <c r="AO32" s="433"/>
      <c r="AP32" s="433"/>
      <c r="AQ32" s="433"/>
      <c r="AR32" s="433"/>
      <c r="AS32" s="433"/>
      <c r="AT32" s="433"/>
      <c r="AU32" s="433"/>
      <c r="AV32" s="433"/>
      <c r="AW32" s="433"/>
      <c r="AX32" s="433"/>
      <c r="AY32" s="433"/>
      <c r="AZ32" s="433"/>
      <c r="BA32" s="433"/>
      <c r="BB32" s="433"/>
      <c r="BC32" s="433"/>
      <c r="BD32" s="433"/>
      <c r="BE32" s="433"/>
      <c r="BF32" s="433"/>
      <c r="BG32" s="433"/>
      <c r="BH32" s="433"/>
      <c r="BI32" s="433"/>
      <c r="BJ32" s="433"/>
      <c r="BK32" s="433"/>
      <c r="BL32" s="433"/>
      <c r="BM32" s="433"/>
      <c r="BN32" s="433"/>
      <c r="BO32" s="433"/>
      <c r="BP32" s="433"/>
      <c r="BQ32" s="433"/>
      <c r="BR32" s="433"/>
      <c r="BS32" s="433"/>
      <c r="BT32" s="433"/>
      <c r="BU32" s="433"/>
      <c r="BV32" s="433"/>
      <c r="BW32" s="433"/>
      <c r="BX32" s="433"/>
      <c r="BY32" s="433"/>
      <c r="BZ32" s="433"/>
      <c r="CA32" s="433"/>
      <c r="CB32" s="433"/>
      <c r="CC32" s="433"/>
      <c r="CD32" s="433"/>
      <c r="CE32" s="433"/>
      <c r="CF32" s="433"/>
      <c r="CG32" s="433"/>
      <c r="CH32" s="433"/>
      <c r="CI32" s="433"/>
      <c r="CJ32" s="433"/>
      <c r="CK32" s="433"/>
      <c r="CL32" s="433"/>
      <c r="CM32" s="433"/>
      <c r="CN32" s="433"/>
      <c r="CO32" s="433"/>
      <c r="CP32" s="433"/>
      <c r="CQ32" s="433"/>
      <c r="CR32" s="433"/>
      <c r="CS32" s="433"/>
      <c r="CT32" s="433"/>
      <c r="CU32" s="433"/>
      <c r="CV32" s="433"/>
      <c r="CW32" s="433"/>
      <c r="CX32" s="433"/>
      <c r="CY32" s="433"/>
      <c r="CZ32" s="433"/>
      <c r="DA32" s="433"/>
      <c r="DB32" s="433"/>
      <c r="DC32" s="433"/>
      <c r="DD32" s="433"/>
      <c r="DE32" s="433"/>
      <c r="DF32" s="433"/>
      <c r="DG32" s="433"/>
      <c r="DH32" s="433"/>
      <c r="DI32" s="433"/>
      <c r="DJ32" s="433"/>
      <c r="DK32" s="433"/>
      <c r="DL32" s="433"/>
      <c r="DM32" s="433"/>
      <c r="DN32" s="433"/>
      <c r="DO32" s="433"/>
      <c r="DP32" s="433"/>
      <c r="DQ32" s="433"/>
      <c r="DR32" s="433"/>
      <c r="DS32" s="433"/>
      <c r="DT32" s="433"/>
      <c r="DU32" s="433"/>
      <c r="DV32" s="433"/>
      <c r="DW32" s="433"/>
      <c r="DX32" s="433"/>
      <c r="DY32" s="433"/>
      <c r="DZ32" s="433"/>
      <c r="EA32" s="433"/>
      <c r="EB32" s="433"/>
      <c r="EC32" s="433"/>
      <c r="ED32" s="433"/>
      <c r="EE32" s="433"/>
      <c r="EF32" s="433"/>
      <c r="EG32" s="433"/>
      <c r="EH32" s="433"/>
      <c r="EI32" s="433"/>
      <c r="EJ32" s="433"/>
      <c r="EK32" s="433"/>
      <c r="EL32" s="433"/>
      <c r="EM32" s="433"/>
      <c r="EN32" s="433"/>
      <c r="EO32" s="433"/>
      <c r="EP32" s="433"/>
      <c r="EQ32" s="433"/>
      <c r="ER32" s="433"/>
      <c r="ES32" s="433"/>
      <c r="ET32" s="433"/>
      <c r="EU32" s="433"/>
      <c r="EV32" s="433"/>
      <c r="EW32" s="433"/>
      <c r="EX32" s="433"/>
      <c r="EY32" s="433"/>
      <c r="EZ32" s="433"/>
      <c r="FA32" s="433"/>
      <c r="FB32" s="433"/>
      <c r="FC32" s="433"/>
      <c r="FD32" s="433"/>
      <c r="FE32" s="433"/>
      <c r="FF32" s="433"/>
      <c r="FG32" s="433"/>
      <c r="FH32" s="433"/>
      <c r="FI32" s="433"/>
      <c r="FJ32" s="433"/>
      <c r="FK32" s="433"/>
      <c r="FL32" s="433"/>
      <c r="FM32" s="433"/>
      <c r="FN32" s="433"/>
      <c r="FO32" s="433"/>
      <c r="FP32" s="433"/>
      <c r="FQ32" s="433"/>
      <c r="FR32" s="433"/>
      <c r="FS32" s="433"/>
      <c r="FT32" s="433"/>
      <c r="FU32" s="433"/>
      <c r="FV32" s="433"/>
      <c r="FW32" s="433"/>
      <c r="FX32" s="433"/>
      <c r="FY32" s="433"/>
      <c r="FZ32" s="433"/>
      <c r="GA32" s="433"/>
      <c r="GB32" s="433"/>
      <c r="GC32" s="433"/>
      <c r="GD32" s="433"/>
      <c r="GE32" s="433"/>
      <c r="GF32" s="433"/>
      <c r="GG32" s="433"/>
      <c r="GH32" s="433"/>
      <c r="GI32" s="433"/>
      <c r="GJ32" s="433"/>
      <c r="GK32" s="433"/>
      <c r="GL32" s="433"/>
      <c r="GM32" s="433"/>
      <c r="GN32" s="433"/>
      <c r="GO32" s="433"/>
      <c r="GP32" s="433"/>
      <c r="GQ32" s="433"/>
      <c r="GR32" s="433"/>
      <c r="GS32" s="433"/>
      <c r="GT32" s="433"/>
      <c r="GU32" s="433"/>
      <c r="GV32" s="433"/>
      <c r="GW32" s="433"/>
      <c r="GX32" s="433"/>
      <c r="GY32" s="433"/>
      <c r="GZ32" s="433"/>
      <c r="HA32" s="433"/>
      <c r="HB32" s="433"/>
      <c r="HC32" s="433"/>
      <c r="HD32" s="433"/>
      <c r="HE32" s="433"/>
      <c r="HF32" s="433"/>
      <c r="HG32" s="433"/>
      <c r="HH32" s="433"/>
      <c r="HI32" s="433"/>
      <c r="HJ32" s="433"/>
      <c r="HK32" s="433"/>
      <c r="HL32" s="433"/>
      <c r="HM32" s="433"/>
      <c r="HN32" s="433"/>
      <c r="HO32" s="433"/>
      <c r="HP32" s="433"/>
      <c r="HQ32" s="433"/>
      <c r="HR32" s="433"/>
      <c r="HS32" s="433"/>
      <c r="HT32" s="433"/>
      <c r="HU32" s="433"/>
      <c r="HV32" s="433"/>
      <c r="HW32" s="433"/>
      <c r="HX32" s="433"/>
      <c r="HY32" s="433"/>
      <c r="HZ32" s="433"/>
      <c r="IA32" s="433"/>
      <c r="IB32" s="433"/>
      <c r="IC32" s="433"/>
      <c r="ID32" s="433"/>
      <c r="IE32" s="433"/>
      <c r="IF32" s="433"/>
      <c r="IG32" s="433"/>
      <c r="IH32" s="433"/>
      <c r="II32" s="433"/>
      <c r="IJ32" s="433"/>
      <c r="IK32" s="433"/>
      <c r="IL32" s="433"/>
    </row>
    <row r="33" spans="1:256" x14ac:dyDescent="0.3">
      <c r="A33" s="432" t="s">
        <v>182</v>
      </c>
      <c r="B33" s="432" t="s">
        <v>183</v>
      </c>
      <c r="D33" s="648" t="s">
        <v>184</v>
      </c>
      <c r="E33" s="648"/>
      <c r="F33" s="434" t="s">
        <v>185</v>
      </c>
      <c r="G33" s="434" t="s">
        <v>186</v>
      </c>
      <c r="H33" s="434" t="s">
        <v>187</v>
      </c>
      <c r="J33" s="444"/>
      <c r="K33" s="435"/>
      <c r="L33" s="435"/>
      <c r="M33" s="435"/>
      <c r="N33" s="435"/>
      <c r="O33" s="435"/>
      <c r="P33" s="435"/>
      <c r="Q33" s="435"/>
      <c r="R33" s="435"/>
      <c r="S33" s="435"/>
      <c r="T33" s="435"/>
      <c r="U33" s="435"/>
      <c r="V33" s="435"/>
      <c r="W33" s="435"/>
      <c r="X33" s="435"/>
      <c r="Y33" s="435"/>
      <c r="Z33" s="435"/>
      <c r="AA33" s="435"/>
      <c r="AB33" s="435"/>
      <c r="AC33" s="435"/>
      <c r="AD33" s="435"/>
      <c r="AE33" s="435"/>
      <c r="AF33" s="435"/>
      <c r="AG33" s="435"/>
      <c r="AH33" s="435"/>
      <c r="AI33" s="435"/>
      <c r="AJ33" s="435"/>
      <c r="AK33" s="435"/>
      <c r="AL33" s="435"/>
      <c r="AM33" s="435"/>
      <c r="AN33" s="435"/>
      <c r="AO33" s="435"/>
      <c r="AP33" s="435"/>
      <c r="AQ33" s="435"/>
      <c r="AR33" s="435"/>
      <c r="AS33" s="435"/>
      <c r="AT33" s="435"/>
      <c r="AU33" s="435"/>
      <c r="AV33" s="435"/>
      <c r="AW33" s="435"/>
      <c r="AX33" s="435"/>
      <c r="AY33" s="435"/>
      <c r="AZ33" s="435"/>
      <c r="BA33" s="435"/>
      <c r="BB33" s="435"/>
      <c r="BC33" s="435"/>
      <c r="BD33" s="435"/>
      <c r="BE33" s="435"/>
      <c r="BF33" s="435"/>
      <c r="BG33" s="435"/>
      <c r="BH33" s="435"/>
      <c r="BI33" s="435"/>
      <c r="BJ33" s="435"/>
      <c r="BK33" s="435"/>
      <c r="BL33" s="435"/>
      <c r="BM33" s="435"/>
      <c r="BN33" s="435"/>
      <c r="BO33" s="435"/>
      <c r="BP33" s="435"/>
      <c r="BQ33" s="435"/>
      <c r="BR33" s="435"/>
      <c r="BS33" s="435"/>
      <c r="BT33" s="435"/>
      <c r="BU33" s="435"/>
      <c r="BV33" s="435"/>
      <c r="BW33" s="435"/>
      <c r="BX33" s="435"/>
      <c r="BY33" s="435"/>
      <c r="BZ33" s="435"/>
      <c r="CA33" s="435"/>
      <c r="CB33" s="435"/>
      <c r="CC33" s="435"/>
      <c r="CD33" s="435"/>
      <c r="CE33" s="435"/>
      <c r="CF33" s="435"/>
      <c r="CG33" s="435"/>
      <c r="CH33" s="435"/>
      <c r="CI33" s="435"/>
      <c r="CJ33" s="435"/>
      <c r="CK33" s="435"/>
      <c r="CL33" s="435"/>
      <c r="CM33" s="435"/>
      <c r="CN33" s="435"/>
      <c r="CO33" s="435"/>
      <c r="CP33" s="435"/>
      <c r="CQ33" s="435"/>
      <c r="CR33" s="435"/>
      <c r="CS33" s="435"/>
      <c r="CT33" s="435"/>
      <c r="CU33" s="435"/>
      <c r="CV33" s="435"/>
      <c r="CW33" s="435"/>
      <c r="CX33" s="435"/>
      <c r="CY33" s="435"/>
      <c r="CZ33" s="435"/>
      <c r="DA33" s="435"/>
      <c r="DB33" s="435"/>
      <c r="DC33" s="435"/>
      <c r="DD33" s="435"/>
      <c r="DE33" s="435"/>
      <c r="DF33" s="435"/>
      <c r="DG33" s="435"/>
      <c r="DH33" s="435"/>
      <c r="DI33" s="435"/>
      <c r="DJ33" s="435"/>
      <c r="DK33" s="435"/>
      <c r="DL33" s="435"/>
      <c r="DM33" s="435"/>
      <c r="DN33" s="435"/>
      <c r="DO33" s="435"/>
      <c r="DP33" s="435"/>
      <c r="DQ33" s="435"/>
      <c r="DR33" s="435"/>
      <c r="DS33" s="435"/>
      <c r="DT33" s="435"/>
      <c r="DU33" s="435"/>
      <c r="DV33" s="435"/>
      <c r="DW33" s="435"/>
      <c r="DX33" s="435"/>
      <c r="DY33" s="435"/>
      <c r="DZ33" s="435"/>
      <c r="EA33" s="435"/>
      <c r="EB33" s="435"/>
      <c r="EC33" s="435"/>
      <c r="ED33" s="435"/>
      <c r="EE33" s="435"/>
      <c r="EF33" s="435"/>
      <c r="EG33" s="435"/>
      <c r="EH33" s="435"/>
      <c r="EI33" s="435"/>
      <c r="EJ33" s="435"/>
      <c r="EK33" s="435"/>
      <c r="EL33" s="435"/>
      <c r="EM33" s="435"/>
      <c r="EN33" s="435"/>
      <c r="EO33" s="435"/>
      <c r="EP33" s="435"/>
      <c r="EQ33" s="435"/>
      <c r="ER33" s="435"/>
      <c r="ES33" s="435"/>
      <c r="ET33" s="435"/>
      <c r="EU33" s="435"/>
      <c r="EV33" s="435"/>
      <c r="EW33" s="435"/>
      <c r="EX33" s="435"/>
      <c r="EY33" s="435"/>
      <c r="EZ33" s="435"/>
      <c r="FA33" s="435"/>
      <c r="FB33" s="435"/>
      <c r="FC33" s="435"/>
      <c r="FD33" s="435"/>
      <c r="FE33" s="435"/>
      <c r="FF33" s="435"/>
      <c r="FG33" s="435"/>
      <c r="FH33" s="435"/>
      <c r="FI33" s="435"/>
      <c r="FJ33" s="435"/>
      <c r="FK33" s="435"/>
      <c r="FL33" s="435"/>
      <c r="FM33" s="435"/>
      <c r="FN33" s="435"/>
      <c r="FO33" s="435"/>
      <c r="FP33" s="435"/>
      <c r="FQ33" s="435"/>
      <c r="FR33" s="435"/>
      <c r="FS33" s="435"/>
      <c r="FT33" s="435"/>
      <c r="FU33" s="435"/>
      <c r="FV33" s="435"/>
      <c r="FW33" s="435"/>
      <c r="FX33" s="435"/>
      <c r="FY33" s="435"/>
      <c r="FZ33" s="435"/>
      <c r="GA33" s="435"/>
      <c r="GB33" s="435"/>
      <c r="GC33" s="435"/>
      <c r="GD33" s="435"/>
      <c r="GE33" s="435"/>
      <c r="GF33" s="435"/>
      <c r="GG33" s="435"/>
      <c r="GH33" s="435"/>
      <c r="GI33" s="435"/>
      <c r="GJ33" s="435"/>
      <c r="GK33" s="435"/>
      <c r="GL33" s="435"/>
      <c r="GM33" s="435"/>
      <c r="GN33" s="435"/>
      <c r="GO33" s="435"/>
      <c r="GP33" s="435"/>
      <c r="GQ33" s="435"/>
      <c r="GR33" s="435"/>
      <c r="GS33" s="435"/>
      <c r="GT33" s="435"/>
      <c r="GU33" s="435"/>
      <c r="GV33" s="435"/>
      <c r="GW33" s="435"/>
      <c r="GX33" s="435"/>
      <c r="GY33" s="435"/>
      <c r="GZ33" s="435"/>
      <c r="HA33" s="435"/>
      <c r="HB33" s="435"/>
      <c r="HC33" s="435"/>
      <c r="HD33" s="435"/>
      <c r="HE33" s="435"/>
      <c r="HF33" s="435"/>
      <c r="HG33" s="435"/>
      <c r="HH33" s="435"/>
      <c r="HI33" s="435"/>
      <c r="HJ33" s="435"/>
      <c r="HK33" s="435"/>
      <c r="HL33" s="435"/>
      <c r="HM33" s="435"/>
      <c r="HN33" s="435"/>
      <c r="HO33" s="435"/>
      <c r="HP33" s="435"/>
      <c r="HQ33" s="435"/>
      <c r="HR33" s="435"/>
      <c r="HS33" s="435"/>
      <c r="HT33" s="435"/>
      <c r="HU33" s="435"/>
      <c r="HV33" s="435"/>
      <c r="HW33" s="435"/>
      <c r="HX33" s="435"/>
      <c r="HY33" s="435"/>
      <c r="HZ33" s="435"/>
      <c r="IA33" s="435"/>
      <c r="IB33" s="435"/>
      <c r="IC33" s="435"/>
      <c r="ID33" s="435"/>
      <c r="IE33" s="435"/>
      <c r="IF33" s="435"/>
      <c r="IG33" s="435"/>
      <c r="IH33" s="435"/>
      <c r="II33" s="435"/>
      <c r="IJ33" s="435"/>
      <c r="IK33" s="435"/>
      <c r="IL33" s="435"/>
    </row>
    <row r="34" spans="1:256" x14ac:dyDescent="0.3">
      <c r="A34" s="426" t="s">
        <v>88</v>
      </c>
      <c r="B34" s="436">
        <v>7</v>
      </c>
      <c r="D34" s="649">
        <v>13.58</v>
      </c>
      <c r="E34" s="649"/>
      <c r="F34" s="436">
        <v>48.21</v>
      </c>
      <c r="G34" s="436">
        <v>40</v>
      </c>
      <c r="H34" s="436">
        <v>543.20000000000005</v>
      </c>
      <c r="J34" s="443"/>
      <c r="K34" s="433"/>
      <c r="L34" s="433"/>
      <c r="M34" s="433"/>
      <c r="N34" s="433"/>
      <c r="O34" s="433"/>
      <c r="P34" s="433"/>
      <c r="Q34" s="433"/>
      <c r="R34" s="433"/>
      <c r="S34" s="433"/>
      <c r="T34" s="433"/>
      <c r="U34" s="433"/>
      <c r="V34" s="433"/>
      <c r="W34" s="433"/>
      <c r="X34" s="433"/>
      <c r="Y34" s="433"/>
      <c r="Z34" s="433"/>
      <c r="AA34" s="433"/>
      <c r="AB34" s="433"/>
      <c r="AC34" s="433"/>
      <c r="AD34" s="433"/>
      <c r="AE34" s="433"/>
      <c r="AF34" s="433"/>
      <c r="AG34" s="433"/>
      <c r="AH34" s="433"/>
      <c r="AI34" s="433"/>
      <c r="AJ34" s="433"/>
      <c r="AK34" s="433"/>
      <c r="AL34" s="433"/>
      <c r="AM34" s="433"/>
      <c r="AN34" s="433"/>
      <c r="AO34" s="433"/>
      <c r="AP34" s="433"/>
      <c r="AQ34" s="433"/>
      <c r="AR34" s="433"/>
      <c r="AS34" s="433"/>
      <c r="AT34" s="433"/>
      <c r="AU34" s="433"/>
      <c r="AV34" s="433"/>
      <c r="AW34" s="433"/>
      <c r="AX34" s="433"/>
      <c r="AY34" s="433"/>
      <c r="AZ34" s="433"/>
      <c r="BA34" s="433"/>
      <c r="BB34" s="433"/>
      <c r="BC34" s="433"/>
      <c r="BD34" s="433"/>
      <c r="BE34" s="433"/>
      <c r="BF34" s="433"/>
      <c r="BG34" s="433"/>
      <c r="BH34" s="433"/>
      <c r="BI34" s="433"/>
      <c r="BJ34" s="433"/>
      <c r="BK34" s="433"/>
      <c r="BL34" s="433"/>
      <c r="BM34" s="433"/>
      <c r="BN34" s="433"/>
      <c r="BO34" s="433"/>
      <c r="BP34" s="433"/>
      <c r="BQ34" s="433"/>
      <c r="BR34" s="433"/>
      <c r="BS34" s="433"/>
      <c r="BT34" s="433"/>
      <c r="BU34" s="433"/>
      <c r="BV34" s="433"/>
      <c r="BW34" s="433"/>
      <c r="BX34" s="433"/>
      <c r="BY34" s="433"/>
      <c r="BZ34" s="433"/>
      <c r="CA34" s="433"/>
      <c r="CB34" s="433"/>
      <c r="CC34" s="433"/>
      <c r="CD34" s="433"/>
      <c r="CE34" s="433"/>
      <c r="CF34" s="433"/>
      <c r="CG34" s="433"/>
      <c r="CH34" s="433"/>
      <c r="CI34" s="433"/>
      <c r="CJ34" s="433"/>
      <c r="CK34" s="433"/>
      <c r="CL34" s="433"/>
      <c r="CM34" s="433"/>
      <c r="CN34" s="433"/>
      <c r="CO34" s="433"/>
      <c r="CP34" s="433"/>
      <c r="CQ34" s="433"/>
      <c r="CR34" s="433"/>
      <c r="CS34" s="433"/>
      <c r="CT34" s="433"/>
      <c r="CU34" s="433"/>
      <c r="CV34" s="433"/>
      <c r="CW34" s="433"/>
      <c r="CX34" s="433"/>
      <c r="CY34" s="433"/>
      <c r="CZ34" s="433"/>
      <c r="DA34" s="433"/>
      <c r="DB34" s="433"/>
      <c r="DC34" s="433"/>
      <c r="DD34" s="433"/>
      <c r="DE34" s="433"/>
      <c r="DF34" s="433"/>
      <c r="DG34" s="433"/>
      <c r="DH34" s="433"/>
      <c r="DI34" s="433"/>
      <c r="DJ34" s="433"/>
      <c r="DK34" s="433"/>
      <c r="DL34" s="433"/>
      <c r="DM34" s="433"/>
      <c r="DN34" s="433"/>
      <c r="DO34" s="433"/>
      <c r="DP34" s="433"/>
      <c r="DQ34" s="433"/>
      <c r="DR34" s="433"/>
      <c r="DS34" s="433"/>
      <c r="DT34" s="433"/>
      <c r="DU34" s="433"/>
      <c r="DV34" s="433"/>
      <c r="DW34" s="433"/>
      <c r="DX34" s="433"/>
      <c r="DY34" s="433"/>
      <c r="DZ34" s="433"/>
      <c r="EA34" s="433"/>
      <c r="EB34" s="433"/>
      <c r="EC34" s="433"/>
      <c r="ED34" s="433"/>
      <c r="EE34" s="433"/>
      <c r="EF34" s="433"/>
      <c r="EG34" s="433"/>
      <c r="EH34" s="433"/>
      <c r="EI34" s="433"/>
      <c r="EJ34" s="433"/>
      <c r="EK34" s="433"/>
      <c r="EL34" s="433"/>
      <c r="EM34" s="433"/>
      <c r="EN34" s="433"/>
      <c r="EO34" s="433"/>
      <c r="EP34" s="433"/>
      <c r="EQ34" s="433"/>
      <c r="ER34" s="433"/>
      <c r="ES34" s="433"/>
      <c r="ET34" s="433"/>
      <c r="EU34" s="433"/>
      <c r="EV34" s="433"/>
      <c r="EW34" s="433"/>
      <c r="EX34" s="433"/>
      <c r="EY34" s="433"/>
      <c r="EZ34" s="433"/>
      <c r="FA34" s="433"/>
      <c r="FB34" s="433"/>
      <c r="FC34" s="433"/>
      <c r="FD34" s="433"/>
      <c r="FE34" s="433"/>
      <c r="FF34" s="433"/>
      <c r="FG34" s="433"/>
      <c r="FH34" s="433"/>
      <c r="FI34" s="433"/>
      <c r="FJ34" s="433"/>
      <c r="FK34" s="433"/>
      <c r="FL34" s="433"/>
      <c r="FM34" s="433"/>
      <c r="FN34" s="433"/>
      <c r="FO34" s="433"/>
      <c r="FP34" s="433"/>
      <c r="FQ34" s="433"/>
      <c r="FR34" s="433"/>
      <c r="FS34" s="433"/>
      <c r="FT34" s="433"/>
      <c r="FU34" s="433"/>
      <c r="FV34" s="433"/>
      <c r="FW34" s="433"/>
      <c r="FX34" s="433"/>
      <c r="FY34" s="433"/>
      <c r="FZ34" s="433"/>
      <c r="GA34" s="433"/>
      <c r="GB34" s="433"/>
      <c r="GC34" s="433"/>
      <c r="GD34" s="433"/>
      <c r="GE34" s="433"/>
      <c r="GF34" s="433"/>
      <c r="GG34" s="433"/>
      <c r="GH34" s="433"/>
      <c r="GI34" s="433"/>
      <c r="GJ34" s="433"/>
      <c r="GK34" s="433"/>
      <c r="GL34" s="433"/>
      <c r="GM34" s="433"/>
      <c r="GN34" s="433"/>
      <c r="GO34" s="433"/>
      <c r="GP34" s="433"/>
      <c r="GQ34" s="433"/>
      <c r="GR34" s="433"/>
      <c r="GS34" s="433"/>
      <c r="GT34" s="433"/>
      <c r="GU34" s="433"/>
      <c r="GV34" s="433"/>
      <c r="GW34" s="433"/>
      <c r="GX34" s="433"/>
      <c r="GY34" s="433"/>
      <c r="GZ34" s="433"/>
      <c r="HA34" s="433"/>
      <c r="HB34" s="433"/>
      <c r="HC34" s="433"/>
      <c r="HD34" s="433"/>
      <c r="HE34" s="433"/>
      <c r="HF34" s="433"/>
      <c r="HG34" s="433"/>
      <c r="HH34" s="433"/>
      <c r="HI34" s="433"/>
      <c r="HJ34" s="433"/>
      <c r="HK34" s="433"/>
      <c r="HL34" s="433"/>
      <c r="HM34" s="433"/>
      <c r="HN34" s="433"/>
      <c r="HO34" s="433"/>
      <c r="HP34" s="433"/>
      <c r="HQ34" s="433"/>
      <c r="HR34" s="433"/>
      <c r="HS34" s="433"/>
      <c r="HT34" s="433"/>
      <c r="HU34" s="433"/>
      <c r="HV34" s="433"/>
      <c r="HW34" s="433"/>
      <c r="HX34" s="433"/>
      <c r="HY34" s="433"/>
      <c r="HZ34" s="433"/>
      <c r="IA34" s="433"/>
      <c r="IB34" s="433"/>
      <c r="IC34" s="433"/>
      <c r="ID34" s="433"/>
      <c r="IE34" s="433"/>
      <c r="IF34" s="433"/>
      <c r="IG34" s="433"/>
      <c r="IH34" s="433"/>
      <c r="II34" s="433"/>
      <c r="IJ34" s="433"/>
      <c r="IK34" s="433"/>
      <c r="IL34" s="433"/>
    </row>
    <row r="35" spans="1:256" x14ac:dyDescent="0.3">
      <c r="A35" s="426" t="s">
        <v>81</v>
      </c>
      <c r="B35" s="436">
        <v>4</v>
      </c>
      <c r="D35" s="649">
        <v>15.52</v>
      </c>
      <c r="E35" s="649"/>
      <c r="F35" s="436">
        <v>55.1</v>
      </c>
      <c r="G35" s="436">
        <v>40</v>
      </c>
      <c r="H35" s="436">
        <v>620.79999999999995</v>
      </c>
    </row>
    <row r="36" spans="1:256" x14ac:dyDescent="0.3">
      <c r="A36" s="426" t="s">
        <v>83</v>
      </c>
      <c r="B36" s="436">
        <v>2</v>
      </c>
      <c r="D36" s="649">
        <v>15.5</v>
      </c>
      <c r="E36" s="649"/>
      <c r="F36" s="436">
        <v>62.47</v>
      </c>
      <c r="G36" s="436">
        <v>32</v>
      </c>
      <c r="H36" s="436">
        <v>496</v>
      </c>
    </row>
    <row r="37" spans="1:256" x14ac:dyDescent="0.3">
      <c r="A37" s="426" t="s">
        <v>492</v>
      </c>
      <c r="B37" s="436">
        <v>10</v>
      </c>
      <c r="D37" s="649">
        <v>9.6999999999999993</v>
      </c>
      <c r="E37" s="649"/>
      <c r="F37" s="436">
        <v>45</v>
      </c>
      <c r="G37" s="436">
        <v>54</v>
      </c>
      <c r="H37" s="436">
        <v>523.79999999999995</v>
      </c>
    </row>
    <row r="38" spans="1:256" x14ac:dyDescent="0.3">
      <c r="A38" s="426" t="s">
        <v>1206</v>
      </c>
      <c r="B38" s="436">
        <v>5</v>
      </c>
      <c r="D38" s="649">
        <v>4.8499999999999996</v>
      </c>
      <c r="E38" s="649"/>
      <c r="F38" s="436">
        <v>20.95</v>
      </c>
      <c r="G38" s="436">
        <v>63</v>
      </c>
      <c r="H38" s="436">
        <v>305.55</v>
      </c>
    </row>
    <row r="39" spans="1:256" x14ac:dyDescent="0.3">
      <c r="A39" s="426" t="s">
        <v>153</v>
      </c>
      <c r="B39" s="436">
        <v>9</v>
      </c>
      <c r="D39" s="436"/>
      <c r="F39" s="436">
        <v>27</v>
      </c>
      <c r="G39" s="437" t="s">
        <v>1207</v>
      </c>
      <c r="H39" s="436"/>
    </row>
    <row r="43" spans="1:256" s="427" customFormat="1" x14ac:dyDescent="0.3">
      <c r="A43" s="430" t="s">
        <v>247</v>
      </c>
      <c r="B43" s="426"/>
      <c r="C43" s="426"/>
      <c r="D43" s="426"/>
      <c r="E43" s="426"/>
      <c r="F43" s="426"/>
      <c r="G43" s="426"/>
      <c r="H43" s="426"/>
      <c r="I43" s="426"/>
      <c r="J43" s="442"/>
      <c r="K43" s="426"/>
      <c r="L43" s="426"/>
      <c r="M43" s="426"/>
      <c r="N43" s="426"/>
      <c r="O43" s="426"/>
      <c r="P43" s="426"/>
      <c r="Q43" s="426"/>
      <c r="R43" s="426"/>
      <c r="S43" s="426"/>
      <c r="T43" s="426"/>
      <c r="U43" s="426"/>
      <c r="V43" s="426"/>
      <c r="W43" s="426"/>
      <c r="X43" s="426"/>
      <c r="Y43" s="426"/>
      <c r="Z43" s="426"/>
      <c r="AA43" s="426"/>
      <c r="AB43" s="426"/>
      <c r="AC43" s="426"/>
      <c r="AD43" s="426"/>
      <c r="AE43" s="426"/>
      <c r="AF43" s="426"/>
      <c r="AG43" s="426"/>
      <c r="AH43" s="426"/>
      <c r="AI43" s="426"/>
      <c r="AJ43" s="426"/>
      <c r="AK43" s="426"/>
      <c r="AL43" s="426"/>
      <c r="AM43" s="426"/>
      <c r="AN43" s="426"/>
      <c r="AO43" s="426"/>
      <c r="AP43" s="426"/>
      <c r="AQ43" s="426"/>
      <c r="AR43" s="426"/>
      <c r="AS43" s="426"/>
      <c r="AT43" s="426"/>
      <c r="AU43" s="426"/>
      <c r="AV43" s="426"/>
      <c r="AW43" s="426"/>
      <c r="AX43" s="426"/>
      <c r="AY43" s="426"/>
      <c r="AZ43" s="426"/>
      <c r="BA43" s="426"/>
      <c r="BB43" s="426"/>
      <c r="BC43" s="426"/>
      <c r="BD43" s="426"/>
      <c r="BE43" s="426"/>
      <c r="BF43" s="426"/>
      <c r="BG43" s="426"/>
      <c r="BH43" s="426"/>
      <c r="BI43" s="426"/>
      <c r="BJ43" s="426"/>
      <c r="BK43" s="426"/>
      <c r="BL43" s="426"/>
      <c r="BM43" s="426"/>
      <c r="BN43" s="426"/>
      <c r="BO43" s="426"/>
      <c r="BP43" s="426"/>
      <c r="BQ43" s="426"/>
      <c r="BR43" s="426"/>
      <c r="BS43" s="426"/>
      <c r="BT43" s="426"/>
      <c r="BU43" s="426"/>
      <c r="BV43" s="426"/>
      <c r="BW43" s="426"/>
      <c r="BX43" s="426"/>
      <c r="BY43" s="426"/>
      <c r="BZ43" s="426"/>
      <c r="CA43" s="426"/>
      <c r="CB43" s="426"/>
      <c r="CC43" s="426"/>
      <c r="CD43" s="426"/>
      <c r="CE43" s="426"/>
      <c r="CF43" s="426"/>
      <c r="CG43" s="426"/>
      <c r="CH43" s="426"/>
      <c r="CI43" s="426"/>
      <c r="CJ43" s="426"/>
      <c r="CK43" s="426"/>
      <c r="CL43" s="426"/>
      <c r="CM43" s="426"/>
      <c r="CN43" s="426"/>
      <c r="CO43" s="426"/>
      <c r="CP43" s="426"/>
      <c r="CQ43" s="426"/>
      <c r="CR43" s="426"/>
      <c r="CS43" s="426"/>
      <c r="CT43" s="426"/>
      <c r="CU43" s="426"/>
      <c r="CV43" s="426"/>
      <c r="CW43" s="426"/>
      <c r="CX43" s="426"/>
      <c r="CY43" s="426"/>
      <c r="CZ43" s="426"/>
      <c r="DA43" s="426"/>
      <c r="DB43" s="426"/>
      <c r="DC43" s="426"/>
      <c r="DD43" s="426"/>
      <c r="DE43" s="426"/>
      <c r="DF43" s="426"/>
      <c r="DG43" s="426"/>
      <c r="DH43" s="426"/>
      <c r="DI43" s="426"/>
      <c r="DJ43" s="426"/>
      <c r="DK43" s="426"/>
      <c r="DL43" s="426"/>
      <c r="DM43" s="426"/>
      <c r="DN43" s="426"/>
      <c r="DO43" s="426"/>
      <c r="DP43" s="426"/>
      <c r="DQ43" s="426"/>
      <c r="DR43" s="426"/>
      <c r="DS43" s="426"/>
      <c r="DT43" s="426"/>
      <c r="DU43" s="426"/>
      <c r="DV43" s="426"/>
      <c r="DW43" s="426"/>
      <c r="DX43" s="426"/>
      <c r="DY43" s="426"/>
      <c r="DZ43" s="426"/>
      <c r="EA43" s="426"/>
      <c r="EB43" s="426"/>
      <c r="EC43" s="426"/>
      <c r="ED43" s="426"/>
      <c r="EE43" s="426"/>
      <c r="EF43" s="426"/>
      <c r="EG43" s="426"/>
      <c r="EH43" s="426"/>
      <c r="EI43" s="426"/>
      <c r="EJ43" s="426"/>
      <c r="EK43" s="426"/>
      <c r="EL43" s="426"/>
      <c r="EM43" s="426"/>
      <c r="EN43" s="426"/>
      <c r="EO43" s="426"/>
      <c r="EP43" s="426"/>
      <c r="EQ43" s="426"/>
      <c r="ER43" s="426"/>
      <c r="ES43" s="426"/>
      <c r="ET43" s="426"/>
      <c r="EU43" s="426"/>
      <c r="EV43" s="426"/>
      <c r="EW43" s="426"/>
      <c r="EX43" s="426"/>
      <c r="EY43" s="426"/>
      <c r="EZ43" s="426"/>
      <c r="FA43" s="426"/>
      <c r="FB43" s="426"/>
      <c r="FC43" s="426"/>
      <c r="FD43" s="426"/>
      <c r="FE43" s="426"/>
      <c r="FF43" s="426"/>
      <c r="FG43" s="426"/>
      <c r="FH43" s="426"/>
      <c r="FI43" s="426"/>
      <c r="FJ43" s="426"/>
      <c r="FK43" s="426"/>
      <c r="FL43" s="426"/>
      <c r="FM43" s="426"/>
      <c r="FN43" s="426"/>
      <c r="FO43" s="426"/>
      <c r="FP43" s="426"/>
      <c r="FQ43" s="426"/>
      <c r="FR43" s="426"/>
      <c r="FS43" s="426"/>
      <c r="FT43" s="426"/>
      <c r="FU43" s="426"/>
      <c r="FV43" s="426"/>
      <c r="FW43" s="426"/>
      <c r="FX43" s="426"/>
      <c r="FY43" s="426"/>
      <c r="FZ43" s="426"/>
      <c r="GA43" s="426"/>
      <c r="GB43" s="426"/>
      <c r="GC43" s="426"/>
      <c r="GD43" s="426"/>
      <c r="GE43" s="426"/>
      <c r="GF43" s="426"/>
      <c r="GG43" s="426"/>
      <c r="GH43" s="426"/>
      <c r="GI43" s="426"/>
      <c r="GJ43" s="426"/>
      <c r="GK43" s="426"/>
      <c r="GL43" s="426"/>
      <c r="GM43" s="426"/>
      <c r="GN43" s="426"/>
      <c r="GO43" s="426"/>
      <c r="GP43" s="426"/>
      <c r="GQ43" s="426"/>
      <c r="GR43" s="426"/>
      <c r="GS43" s="426"/>
      <c r="GT43" s="426"/>
      <c r="GU43" s="426"/>
      <c r="GV43" s="426"/>
      <c r="GW43" s="426"/>
      <c r="GX43" s="426"/>
      <c r="GY43" s="426"/>
      <c r="GZ43" s="426"/>
      <c r="HA43" s="426"/>
      <c r="HB43" s="426"/>
      <c r="HC43" s="426"/>
      <c r="HD43" s="426"/>
      <c r="HE43" s="426"/>
      <c r="HF43" s="426"/>
      <c r="HG43" s="426"/>
      <c r="HH43" s="426"/>
      <c r="HI43" s="426"/>
      <c r="HJ43" s="426"/>
      <c r="HK43" s="426"/>
      <c r="HL43" s="426"/>
      <c r="HM43" s="426"/>
      <c r="HN43" s="426"/>
      <c r="HO43" s="426"/>
      <c r="HP43" s="426"/>
      <c r="HQ43" s="426"/>
      <c r="HR43" s="426"/>
      <c r="HS43" s="426"/>
      <c r="HT43" s="426"/>
      <c r="HU43" s="426"/>
      <c r="HV43" s="426"/>
      <c r="HW43" s="426"/>
      <c r="HX43" s="426"/>
      <c r="HY43" s="426"/>
      <c r="HZ43" s="426"/>
      <c r="IA43" s="426"/>
      <c r="IB43" s="426"/>
      <c r="IC43" s="426"/>
      <c r="ID43" s="426"/>
      <c r="IE43" s="426"/>
      <c r="IF43" s="426"/>
      <c r="IG43" s="426"/>
      <c r="IH43" s="426"/>
      <c r="II43" s="426"/>
      <c r="IJ43" s="426"/>
      <c r="IK43" s="426"/>
      <c r="IL43" s="426"/>
      <c r="IM43" s="426"/>
      <c r="IN43" s="426"/>
      <c r="IO43" s="426"/>
      <c r="IP43" s="426"/>
      <c r="IQ43" s="426"/>
      <c r="IR43" s="426"/>
      <c r="IS43" s="426"/>
      <c r="IT43" s="426"/>
      <c r="IU43" s="426"/>
      <c r="IV43" s="426"/>
    </row>
    <row r="44" spans="1:256" s="427" customFormat="1" x14ac:dyDescent="0.3">
      <c r="A44" s="426" t="s">
        <v>74</v>
      </c>
      <c r="B44" s="426"/>
      <c r="C44" s="426"/>
      <c r="D44" s="426"/>
      <c r="E44" s="426"/>
      <c r="F44" s="426"/>
      <c r="G44" s="426"/>
      <c r="H44" s="426"/>
      <c r="I44" s="426"/>
      <c r="J44" s="442"/>
      <c r="K44" s="426"/>
      <c r="L44" s="426"/>
      <c r="M44" s="426"/>
      <c r="N44" s="426"/>
      <c r="O44" s="426"/>
      <c r="P44" s="426"/>
      <c r="Q44" s="426"/>
      <c r="R44" s="426"/>
      <c r="S44" s="426"/>
      <c r="T44" s="426"/>
      <c r="U44" s="426"/>
      <c r="V44" s="426"/>
      <c r="W44" s="426"/>
      <c r="X44" s="426"/>
      <c r="Y44" s="426"/>
      <c r="Z44" s="426"/>
      <c r="AA44" s="426"/>
      <c r="AB44" s="426"/>
      <c r="AC44" s="426"/>
      <c r="AD44" s="426"/>
      <c r="AE44" s="426"/>
      <c r="AF44" s="426"/>
      <c r="AG44" s="426"/>
      <c r="AH44" s="426"/>
      <c r="AI44" s="426"/>
      <c r="AJ44" s="426"/>
      <c r="AK44" s="426"/>
      <c r="AL44" s="426"/>
      <c r="AM44" s="426"/>
      <c r="AN44" s="426"/>
      <c r="AO44" s="426"/>
      <c r="AP44" s="426"/>
      <c r="AQ44" s="426"/>
      <c r="AR44" s="426"/>
      <c r="AS44" s="426"/>
      <c r="AT44" s="426"/>
      <c r="AU44" s="426"/>
      <c r="AV44" s="426"/>
      <c r="AW44" s="426"/>
      <c r="AX44" s="426"/>
      <c r="AY44" s="426"/>
      <c r="AZ44" s="426"/>
      <c r="BA44" s="426"/>
      <c r="BB44" s="426"/>
      <c r="BC44" s="426"/>
      <c r="BD44" s="426"/>
      <c r="BE44" s="426"/>
      <c r="BF44" s="426"/>
      <c r="BG44" s="426"/>
      <c r="BH44" s="426"/>
      <c r="BI44" s="426"/>
      <c r="BJ44" s="426"/>
      <c r="BK44" s="426"/>
      <c r="BL44" s="426"/>
      <c r="BM44" s="426"/>
      <c r="BN44" s="426"/>
      <c r="BO44" s="426"/>
      <c r="BP44" s="426"/>
      <c r="BQ44" s="426"/>
      <c r="BR44" s="426"/>
      <c r="BS44" s="426"/>
      <c r="BT44" s="426"/>
      <c r="BU44" s="426"/>
      <c r="BV44" s="426"/>
      <c r="BW44" s="426"/>
      <c r="BX44" s="426"/>
      <c r="BY44" s="426"/>
      <c r="BZ44" s="426"/>
      <c r="CA44" s="426"/>
      <c r="CB44" s="426"/>
      <c r="CC44" s="426"/>
      <c r="CD44" s="426"/>
      <c r="CE44" s="426"/>
      <c r="CF44" s="426"/>
      <c r="CG44" s="426"/>
      <c r="CH44" s="426"/>
      <c r="CI44" s="426"/>
      <c r="CJ44" s="426"/>
      <c r="CK44" s="426"/>
      <c r="CL44" s="426"/>
      <c r="CM44" s="426"/>
      <c r="CN44" s="426"/>
      <c r="CO44" s="426"/>
      <c r="CP44" s="426"/>
      <c r="CQ44" s="426"/>
      <c r="CR44" s="426"/>
      <c r="CS44" s="426"/>
      <c r="CT44" s="426"/>
      <c r="CU44" s="426"/>
      <c r="CV44" s="426"/>
      <c r="CW44" s="426"/>
      <c r="CX44" s="426"/>
      <c r="CY44" s="426"/>
      <c r="CZ44" s="426"/>
      <c r="DA44" s="426"/>
      <c r="DB44" s="426"/>
      <c r="DC44" s="426"/>
      <c r="DD44" s="426"/>
      <c r="DE44" s="426"/>
      <c r="DF44" s="426"/>
      <c r="DG44" s="426"/>
      <c r="DH44" s="426"/>
      <c r="DI44" s="426"/>
      <c r="DJ44" s="426"/>
      <c r="DK44" s="426"/>
      <c r="DL44" s="426"/>
      <c r="DM44" s="426"/>
      <c r="DN44" s="426"/>
      <c r="DO44" s="426"/>
      <c r="DP44" s="426"/>
      <c r="DQ44" s="426"/>
      <c r="DR44" s="426"/>
      <c r="DS44" s="426"/>
      <c r="DT44" s="426"/>
      <c r="DU44" s="426"/>
      <c r="DV44" s="426"/>
      <c r="DW44" s="426"/>
      <c r="DX44" s="426"/>
      <c r="DY44" s="426"/>
      <c r="DZ44" s="426"/>
      <c r="EA44" s="426"/>
      <c r="EB44" s="426"/>
      <c r="EC44" s="426"/>
      <c r="ED44" s="426"/>
      <c r="EE44" s="426"/>
      <c r="EF44" s="426"/>
      <c r="EG44" s="426"/>
      <c r="EH44" s="426"/>
      <c r="EI44" s="426"/>
      <c r="EJ44" s="426"/>
      <c r="EK44" s="426"/>
      <c r="EL44" s="426"/>
      <c r="EM44" s="426"/>
      <c r="EN44" s="426"/>
      <c r="EO44" s="426"/>
      <c r="EP44" s="426"/>
      <c r="EQ44" s="426"/>
      <c r="ER44" s="426"/>
      <c r="ES44" s="426"/>
      <c r="ET44" s="426"/>
      <c r="EU44" s="426"/>
      <c r="EV44" s="426"/>
      <c r="EW44" s="426"/>
      <c r="EX44" s="426"/>
      <c r="EY44" s="426"/>
      <c r="EZ44" s="426"/>
      <c r="FA44" s="426"/>
      <c r="FB44" s="426"/>
      <c r="FC44" s="426"/>
      <c r="FD44" s="426"/>
      <c r="FE44" s="426"/>
      <c r="FF44" s="426"/>
      <c r="FG44" s="426"/>
      <c r="FH44" s="426"/>
      <c r="FI44" s="426"/>
      <c r="FJ44" s="426"/>
      <c r="FK44" s="426"/>
      <c r="FL44" s="426"/>
      <c r="FM44" s="426"/>
      <c r="FN44" s="426"/>
      <c r="FO44" s="426"/>
      <c r="FP44" s="426"/>
      <c r="FQ44" s="426"/>
      <c r="FR44" s="426"/>
      <c r="FS44" s="426"/>
      <c r="FT44" s="426"/>
      <c r="FU44" s="426"/>
      <c r="FV44" s="426"/>
      <c r="FW44" s="426"/>
      <c r="FX44" s="426"/>
      <c r="FY44" s="426"/>
      <c r="FZ44" s="426"/>
      <c r="GA44" s="426"/>
      <c r="GB44" s="426"/>
      <c r="GC44" s="426"/>
      <c r="GD44" s="426"/>
      <c r="GE44" s="426"/>
      <c r="GF44" s="426"/>
      <c r="GG44" s="426"/>
      <c r="GH44" s="426"/>
      <c r="GI44" s="426"/>
      <c r="GJ44" s="426"/>
      <c r="GK44" s="426"/>
      <c r="GL44" s="426"/>
      <c r="GM44" s="426"/>
      <c r="GN44" s="426"/>
      <c r="GO44" s="426"/>
      <c r="GP44" s="426"/>
      <c r="GQ44" s="426"/>
      <c r="GR44" s="426"/>
      <c r="GS44" s="426"/>
      <c r="GT44" s="426"/>
      <c r="GU44" s="426"/>
      <c r="GV44" s="426"/>
      <c r="GW44" s="426"/>
      <c r="GX44" s="426"/>
      <c r="GY44" s="426"/>
      <c r="GZ44" s="426"/>
      <c r="HA44" s="426"/>
      <c r="HB44" s="426"/>
      <c r="HC44" s="426"/>
      <c r="HD44" s="426"/>
      <c r="HE44" s="426"/>
      <c r="HF44" s="426"/>
      <c r="HG44" s="426"/>
      <c r="HH44" s="426"/>
      <c r="HI44" s="426"/>
      <c r="HJ44" s="426"/>
      <c r="HK44" s="426"/>
      <c r="HL44" s="426"/>
      <c r="HM44" s="426"/>
      <c r="HN44" s="426"/>
      <c r="HO44" s="426"/>
      <c r="HP44" s="426"/>
      <c r="HQ44" s="426"/>
      <c r="HR44" s="426"/>
      <c r="HS44" s="426"/>
      <c r="HT44" s="426"/>
      <c r="HU44" s="426"/>
      <c r="HV44" s="426"/>
      <c r="HW44" s="426"/>
      <c r="HX44" s="426"/>
      <c r="HY44" s="426"/>
      <c r="HZ44" s="426"/>
      <c r="IA44" s="426"/>
      <c r="IB44" s="426"/>
      <c r="IC44" s="426"/>
      <c r="ID44" s="426"/>
      <c r="IE44" s="426"/>
      <c r="IF44" s="426"/>
      <c r="IG44" s="426"/>
      <c r="IH44" s="426"/>
      <c r="II44" s="426"/>
      <c r="IJ44" s="426"/>
      <c r="IK44" s="426"/>
      <c r="IL44" s="426"/>
      <c r="IM44" s="426"/>
      <c r="IN44" s="426"/>
      <c r="IO44" s="426"/>
      <c r="IP44" s="426"/>
      <c r="IQ44" s="426"/>
      <c r="IR44" s="426"/>
      <c r="IS44" s="426"/>
      <c r="IT44" s="426"/>
      <c r="IU44" s="426"/>
      <c r="IV44" s="426"/>
    </row>
    <row r="45" spans="1:256" s="427" customFormat="1" ht="18" thickBot="1" x14ac:dyDescent="0.35">
      <c r="A45" s="438"/>
      <c r="B45" s="438"/>
      <c r="C45" s="438"/>
      <c r="D45" s="438"/>
      <c r="E45" s="438"/>
      <c r="F45" s="438"/>
      <c r="G45" s="438"/>
      <c r="H45" s="426"/>
      <c r="I45" s="426"/>
      <c r="J45" s="442"/>
      <c r="K45" s="426"/>
      <c r="L45" s="426"/>
      <c r="M45" s="426"/>
      <c r="N45" s="426"/>
      <c r="O45" s="426"/>
      <c r="P45" s="426"/>
      <c r="Q45" s="426"/>
      <c r="R45" s="426"/>
      <c r="S45" s="426"/>
      <c r="T45" s="426"/>
      <c r="U45" s="426"/>
      <c r="V45" s="426"/>
      <c r="W45" s="426"/>
      <c r="X45" s="426"/>
      <c r="Y45" s="426"/>
      <c r="Z45" s="426"/>
      <c r="AA45" s="426"/>
      <c r="AB45" s="426"/>
      <c r="AC45" s="426"/>
      <c r="AD45" s="426"/>
      <c r="AE45" s="426"/>
      <c r="AF45" s="426"/>
      <c r="AG45" s="426"/>
      <c r="AH45" s="426"/>
      <c r="AI45" s="426"/>
      <c r="AJ45" s="426"/>
      <c r="AK45" s="426"/>
      <c r="AL45" s="426"/>
      <c r="AM45" s="426"/>
      <c r="AN45" s="426"/>
      <c r="AO45" s="426"/>
      <c r="AP45" s="426"/>
      <c r="AQ45" s="426"/>
      <c r="AR45" s="426"/>
      <c r="AS45" s="426"/>
      <c r="AT45" s="426"/>
      <c r="AU45" s="426"/>
      <c r="AV45" s="426"/>
      <c r="AW45" s="426"/>
      <c r="AX45" s="426"/>
      <c r="AY45" s="426"/>
      <c r="AZ45" s="426"/>
      <c r="BA45" s="426"/>
      <c r="BB45" s="426"/>
      <c r="BC45" s="426"/>
      <c r="BD45" s="426"/>
      <c r="BE45" s="426"/>
      <c r="BF45" s="426"/>
      <c r="BG45" s="426"/>
      <c r="BH45" s="426"/>
      <c r="BI45" s="426"/>
      <c r="BJ45" s="426"/>
      <c r="BK45" s="426"/>
      <c r="BL45" s="426"/>
      <c r="BM45" s="426"/>
      <c r="BN45" s="426"/>
      <c r="BO45" s="426"/>
      <c r="BP45" s="426"/>
      <c r="BQ45" s="426"/>
      <c r="BR45" s="426"/>
      <c r="BS45" s="426"/>
      <c r="BT45" s="426"/>
      <c r="BU45" s="426"/>
      <c r="BV45" s="426"/>
      <c r="BW45" s="426"/>
      <c r="BX45" s="426"/>
      <c r="BY45" s="426"/>
      <c r="BZ45" s="426"/>
      <c r="CA45" s="426"/>
      <c r="CB45" s="426"/>
      <c r="CC45" s="426"/>
      <c r="CD45" s="426"/>
      <c r="CE45" s="426"/>
      <c r="CF45" s="426"/>
      <c r="CG45" s="426"/>
      <c r="CH45" s="426"/>
      <c r="CI45" s="426"/>
      <c r="CJ45" s="426"/>
      <c r="CK45" s="426"/>
      <c r="CL45" s="426"/>
      <c r="CM45" s="426"/>
      <c r="CN45" s="426"/>
      <c r="CO45" s="426"/>
      <c r="CP45" s="426"/>
      <c r="CQ45" s="426"/>
      <c r="CR45" s="426"/>
      <c r="CS45" s="426"/>
      <c r="CT45" s="426"/>
      <c r="CU45" s="426"/>
      <c r="CV45" s="426"/>
      <c r="CW45" s="426"/>
      <c r="CX45" s="426"/>
      <c r="CY45" s="426"/>
      <c r="CZ45" s="426"/>
      <c r="DA45" s="426"/>
      <c r="DB45" s="426"/>
      <c r="DC45" s="426"/>
      <c r="DD45" s="426"/>
      <c r="DE45" s="426"/>
      <c r="DF45" s="426"/>
      <c r="DG45" s="426"/>
      <c r="DH45" s="426"/>
      <c r="DI45" s="426"/>
      <c r="DJ45" s="426"/>
      <c r="DK45" s="426"/>
      <c r="DL45" s="426"/>
      <c r="DM45" s="426"/>
      <c r="DN45" s="426"/>
      <c r="DO45" s="426"/>
      <c r="DP45" s="426"/>
      <c r="DQ45" s="426"/>
      <c r="DR45" s="426"/>
      <c r="DS45" s="426"/>
      <c r="DT45" s="426"/>
      <c r="DU45" s="426"/>
      <c r="DV45" s="426"/>
      <c r="DW45" s="426"/>
      <c r="DX45" s="426"/>
      <c r="DY45" s="426"/>
      <c r="DZ45" s="426"/>
      <c r="EA45" s="426"/>
      <c r="EB45" s="426"/>
      <c r="EC45" s="426"/>
      <c r="ED45" s="426"/>
      <c r="EE45" s="426"/>
      <c r="EF45" s="426"/>
      <c r="EG45" s="426"/>
      <c r="EH45" s="426"/>
      <c r="EI45" s="426"/>
      <c r="EJ45" s="426"/>
      <c r="EK45" s="426"/>
      <c r="EL45" s="426"/>
      <c r="EM45" s="426"/>
      <c r="EN45" s="426"/>
      <c r="EO45" s="426"/>
      <c r="EP45" s="426"/>
      <c r="EQ45" s="426"/>
      <c r="ER45" s="426"/>
      <c r="ES45" s="426"/>
      <c r="ET45" s="426"/>
      <c r="EU45" s="426"/>
      <c r="EV45" s="426"/>
      <c r="EW45" s="426"/>
      <c r="EX45" s="426"/>
      <c r="EY45" s="426"/>
      <c r="EZ45" s="426"/>
      <c r="FA45" s="426"/>
      <c r="FB45" s="426"/>
      <c r="FC45" s="426"/>
      <c r="FD45" s="426"/>
      <c r="FE45" s="426"/>
      <c r="FF45" s="426"/>
      <c r="FG45" s="426"/>
      <c r="FH45" s="426"/>
      <c r="FI45" s="426"/>
      <c r="FJ45" s="426"/>
      <c r="FK45" s="426"/>
      <c r="FL45" s="426"/>
      <c r="FM45" s="426"/>
      <c r="FN45" s="426"/>
      <c r="FO45" s="426"/>
      <c r="FP45" s="426"/>
      <c r="FQ45" s="426"/>
      <c r="FR45" s="426"/>
      <c r="FS45" s="426"/>
      <c r="FT45" s="426"/>
      <c r="FU45" s="426"/>
      <c r="FV45" s="426"/>
      <c r="FW45" s="426"/>
      <c r="FX45" s="426"/>
      <c r="FY45" s="426"/>
      <c r="FZ45" s="426"/>
      <c r="GA45" s="426"/>
      <c r="GB45" s="426"/>
      <c r="GC45" s="426"/>
      <c r="GD45" s="426"/>
      <c r="GE45" s="426"/>
      <c r="GF45" s="426"/>
      <c r="GG45" s="426"/>
      <c r="GH45" s="426"/>
      <c r="GI45" s="426"/>
      <c r="GJ45" s="426"/>
      <c r="GK45" s="426"/>
      <c r="GL45" s="426"/>
      <c r="GM45" s="426"/>
      <c r="GN45" s="426"/>
      <c r="GO45" s="426"/>
      <c r="GP45" s="426"/>
      <c r="GQ45" s="426"/>
      <c r="GR45" s="426"/>
      <c r="GS45" s="426"/>
      <c r="GT45" s="426"/>
      <c r="GU45" s="426"/>
      <c r="GV45" s="426"/>
      <c r="GW45" s="426"/>
      <c r="GX45" s="426"/>
      <c r="GY45" s="426"/>
      <c r="GZ45" s="426"/>
      <c r="HA45" s="426"/>
      <c r="HB45" s="426"/>
      <c r="HC45" s="426"/>
      <c r="HD45" s="426"/>
      <c r="HE45" s="426"/>
      <c r="HF45" s="426"/>
      <c r="HG45" s="426"/>
      <c r="HH45" s="426"/>
      <c r="HI45" s="426"/>
      <c r="HJ45" s="426"/>
      <c r="HK45" s="426"/>
      <c r="HL45" s="426"/>
      <c r="HM45" s="426"/>
      <c r="HN45" s="426"/>
      <c r="HO45" s="426"/>
      <c r="HP45" s="426"/>
      <c r="HQ45" s="426"/>
      <c r="HR45" s="426"/>
      <c r="HS45" s="426"/>
      <c r="HT45" s="426"/>
      <c r="HU45" s="426"/>
      <c r="HV45" s="426"/>
      <c r="HW45" s="426"/>
      <c r="HX45" s="426"/>
      <c r="HY45" s="426"/>
      <c r="HZ45" s="426"/>
      <c r="IA45" s="426"/>
      <c r="IB45" s="426"/>
      <c r="IC45" s="426"/>
      <c r="ID45" s="426"/>
      <c r="IE45" s="426"/>
      <c r="IF45" s="426"/>
      <c r="IG45" s="426"/>
      <c r="IH45" s="426"/>
      <c r="II45" s="426"/>
      <c r="IJ45" s="426"/>
      <c r="IK45" s="426"/>
      <c r="IL45" s="426"/>
      <c r="IM45" s="426"/>
      <c r="IN45" s="426"/>
      <c r="IO45" s="426"/>
      <c r="IP45" s="426"/>
      <c r="IQ45" s="426"/>
      <c r="IR45" s="426"/>
      <c r="IS45" s="426"/>
      <c r="IT45" s="426"/>
      <c r="IU45" s="426"/>
      <c r="IV45" s="426"/>
    </row>
    <row r="46" spans="1:256" s="427" customFormat="1" ht="16.2" thickBot="1" x14ac:dyDescent="0.35">
      <c r="A46" s="668" t="s">
        <v>75</v>
      </c>
      <c r="B46" s="669"/>
      <c r="C46" s="669"/>
      <c r="D46" s="669"/>
      <c r="E46" s="669"/>
      <c r="F46" s="669"/>
      <c r="G46" s="670"/>
      <c r="H46" s="431" t="s">
        <v>76</v>
      </c>
      <c r="I46" s="426"/>
      <c r="J46" s="442"/>
      <c r="K46" s="426"/>
      <c r="L46" s="426"/>
      <c r="M46" s="426"/>
      <c r="N46" s="426"/>
      <c r="O46" s="426"/>
      <c r="P46" s="426"/>
      <c r="Q46" s="426"/>
      <c r="R46" s="426"/>
      <c r="S46" s="426"/>
      <c r="T46" s="426"/>
      <c r="U46" s="426"/>
      <c r="V46" s="426"/>
      <c r="W46" s="426"/>
      <c r="X46" s="426"/>
      <c r="Y46" s="426"/>
      <c r="Z46" s="426"/>
      <c r="AA46" s="426"/>
      <c r="AB46" s="426"/>
      <c r="AC46" s="426"/>
      <c r="AD46" s="426"/>
      <c r="AE46" s="426"/>
      <c r="AF46" s="426"/>
      <c r="AG46" s="426"/>
      <c r="AH46" s="426"/>
      <c r="AI46" s="426"/>
      <c r="AJ46" s="426"/>
      <c r="AK46" s="426"/>
      <c r="AL46" s="426"/>
      <c r="AM46" s="426"/>
      <c r="AN46" s="426"/>
      <c r="AO46" s="426"/>
      <c r="AP46" s="426"/>
      <c r="AQ46" s="426"/>
      <c r="AR46" s="426"/>
      <c r="AS46" s="426"/>
      <c r="AT46" s="426"/>
      <c r="AU46" s="426"/>
      <c r="AV46" s="426"/>
      <c r="AW46" s="426"/>
      <c r="AX46" s="426"/>
      <c r="AY46" s="426"/>
      <c r="AZ46" s="426"/>
      <c r="BA46" s="426"/>
      <c r="BB46" s="426"/>
      <c r="BC46" s="426"/>
      <c r="BD46" s="426"/>
      <c r="BE46" s="426"/>
      <c r="BF46" s="426"/>
      <c r="BG46" s="426"/>
      <c r="BH46" s="426"/>
      <c r="BI46" s="426"/>
      <c r="BJ46" s="426"/>
      <c r="BK46" s="426"/>
      <c r="BL46" s="426"/>
      <c r="BM46" s="426"/>
      <c r="BN46" s="426"/>
      <c r="BO46" s="426"/>
      <c r="BP46" s="426"/>
      <c r="BQ46" s="426"/>
      <c r="BR46" s="426"/>
      <c r="BS46" s="426"/>
      <c r="BT46" s="426"/>
      <c r="BU46" s="426"/>
      <c r="BV46" s="426"/>
      <c r="BW46" s="426"/>
      <c r="BX46" s="426"/>
      <c r="BY46" s="426"/>
      <c r="BZ46" s="426"/>
      <c r="CA46" s="426"/>
      <c r="CB46" s="426"/>
      <c r="CC46" s="426"/>
      <c r="CD46" s="426"/>
      <c r="CE46" s="426"/>
      <c r="CF46" s="426"/>
      <c r="CG46" s="426"/>
      <c r="CH46" s="426"/>
      <c r="CI46" s="426"/>
      <c r="CJ46" s="426"/>
      <c r="CK46" s="426"/>
      <c r="CL46" s="426"/>
      <c r="CM46" s="426"/>
      <c r="CN46" s="426"/>
      <c r="CO46" s="426"/>
      <c r="CP46" s="426"/>
      <c r="CQ46" s="426"/>
      <c r="CR46" s="426"/>
      <c r="CS46" s="426"/>
      <c r="CT46" s="426"/>
      <c r="CU46" s="426"/>
      <c r="CV46" s="426"/>
      <c r="CW46" s="426"/>
      <c r="CX46" s="426"/>
      <c r="CY46" s="426"/>
      <c r="CZ46" s="426"/>
      <c r="DA46" s="426"/>
      <c r="DB46" s="426"/>
      <c r="DC46" s="426"/>
      <c r="DD46" s="426"/>
      <c r="DE46" s="426"/>
      <c r="DF46" s="426"/>
      <c r="DG46" s="426"/>
      <c r="DH46" s="426"/>
      <c r="DI46" s="426"/>
      <c r="DJ46" s="426"/>
      <c r="DK46" s="426"/>
      <c r="DL46" s="426"/>
      <c r="DM46" s="426"/>
      <c r="DN46" s="426"/>
      <c r="DO46" s="426"/>
      <c r="DP46" s="426"/>
      <c r="DQ46" s="426"/>
      <c r="DR46" s="426"/>
      <c r="DS46" s="426"/>
      <c r="DT46" s="426"/>
      <c r="DU46" s="426"/>
      <c r="DV46" s="426"/>
      <c r="DW46" s="426"/>
      <c r="DX46" s="426"/>
      <c r="DY46" s="426"/>
      <c r="DZ46" s="426"/>
      <c r="EA46" s="426"/>
      <c r="EB46" s="426"/>
      <c r="EC46" s="426"/>
      <c r="ED46" s="426"/>
      <c r="EE46" s="426"/>
      <c r="EF46" s="426"/>
      <c r="EG46" s="426"/>
      <c r="EH46" s="426"/>
      <c r="EI46" s="426"/>
      <c r="EJ46" s="426"/>
      <c r="EK46" s="426"/>
      <c r="EL46" s="426"/>
      <c r="EM46" s="426"/>
      <c r="EN46" s="426"/>
      <c r="EO46" s="426"/>
      <c r="EP46" s="426"/>
      <c r="EQ46" s="426"/>
      <c r="ER46" s="426"/>
      <c r="ES46" s="426"/>
      <c r="ET46" s="426"/>
      <c r="EU46" s="426"/>
      <c r="EV46" s="426"/>
      <c r="EW46" s="426"/>
      <c r="EX46" s="426"/>
      <c r="EY46" s="426"/>
      <c r="EZ46" s="426"/>
      <c r="FA46" s="426"/>
      <c r="FB46" s="426"/>
      <c r="FC46" s="426"/>
      <c r="FD46" s="426"/>
      <c r="FE46" s="426"/>
      <c r="FF46" s="426"/>
      <c r="FG46" s="426"/>
      <c r="FH46" s="426"/>
      <c r="FI46" s="426"/>
      <c r="FJ46" s="426"/>
      <c r="FK46" s="426"/>
      <c r="FL46" s="426"/>
      <c r="FM46" s="426"/>
      <c r="FN46" s="426"/>
      <c r="FO46" s="426"/>
      <c r="FP46" s="426"/>
      <c r="FQ46" s="426"/>
      <c r="FR46" s="426"/>
      <c r="FS46" s="426"/>
      <c r="FT46" s="426"/>
      <c r="FU46" s="426"/>
      <c r="FV46" s="426"/>
      <c r="FW46" s="426"/>
      <c r="FX46" s="426"/>
      <c r="FY46" s="426"/>
      <c r="FZ46" s="426"/>
      <c r="GA46" s="426"/>
      <c r="GB46" s="426"/>
      <c r="GC46" s="426"/>
      <c r="GD46" s="426"/>
      <c r="GE46" s="426"/>
      <c r="GF46" s="426"/>
      <c r="GG46" s="426"/>
      <c r="GH46" s="426"/>
      <c r="GI46" s="426"/>
      <c r="GJ46" s="426"/>
      <c r="GK46" s="426"/>
      <c r="GL46" s="426"/>
      <c r="GM46" s="426"/>
      <c r="GN46" s="426"/>
      <c r="GO46" s="426"/>
      <c r="GP46" s="426"/>
      <c r="GQ46" s="426"/>
      <c r="GR46" s="426"/>
      <c r="GS46" s="426"/>
      <c r="GT46" s="426"/>
      <c r="GU46" s="426"/>
      <c r="GV46" s="426"/>
      <c r="GW46" s="426"/>
      <c r="GX46" s="426"/>
      <c r="GY46" s="426"/>
      <c r="GZ46" s="426"/>
      <c r="HA46" s="426"/>
      <c r="HB46" s="426"/>
      <c r="HC46" s="426"/>
      <c r="HD46" s="426"/>
      <c r="HE46" s="426"/>
      <c r="HF46" s="426"/>
      <c r="HG46" s="426"/>
      <c r="HH46" s="426"/>
      <c r="HI46" s="426"/>
      <c r="HJ46" s="426"/>
      <c r="HK46" s="426"/>
      <c r="HL46" s="426"/>
      <c r="HM46" s="426"/>
      <c r="HN46" s="426"/>
      <c r="HO46" s="426"/>
      <c r="HP46" s="426"/>
      <c r="HQ46" s="426"/>
      <c r="HR46" s="426"/>
      <c r="HS46" s="426"/>
      <c r="HT46" s="426"/>
      <c r="HU46" s="426"/>
      <c r="HV46" s="426"/>
      <c r="HW46" s="426"/>
      <c r="HX46" s="426"/>
      <c r="HY46" s="426"/>
      <c r="HZ46" s="426"/>
      <c r="IA46" s="426"/>
      <c r="IB46" s="426"/>
      <c r="IC46" s="426"/>
      <c r="ID46" s="426"/>
      <c r="IE46" s="426"/>
      <c r="IF46" s="426"/>
      <c r="IG46" s="426"/>
      <c r="IH46" s="426"/>
      <c r="II46" s="426"/>
      <c r="IJ46" s="426"/>
      <c r="IK46" s="426"/>
      <c r="IL46" s="426"/>
      <c r="IM46" s="426"/>
      <c r="IN46" s="426"/>
      <c r="IO46" s="426"/>
      <c r="IP46" s="426"/>
      <c r="IQ46" s="426"/>
      <c r="IR46" s="426"/>
      <c r="IS46" s="426"/>
      <c r="IT46" s="426"/>
      <c r="IU46" s="426"/>
      <c r="IV46" s="426"/>
    </row>
    <row r="47" spans="1:256" s="427" customFormat="1" ht="16.2" thickBot="1" x14ac:dyDescent="0.35">
      <c r="A47" s="671" t="s">
        <v>77</v>
      </c>
      <c r="B47" s="672"/>
      <c r="C47" s="672"/>
      <c r="D47" s="672"/>
      <c r="E47" s="672"/>
      <c r="F47" s="672"/>
      <c r="G47" s="673"/>
      <c r="H47" s="439">
        <v>3.52</v>
      </c>
      <c r="I47" s="426"/>
      <c r="J47" s="442"/>
      <c r="K47" s="426"/>
      <c r="L47" s="426"/>
      <c r="M47" s="426"/>
      <c r="N47" s="426"/>
      <c r="O47" s="426"/>
      <c r="P47" s="426"/>
      <c r="Q47" s="426"/>
      <c r="R47" s="426"/>
      <c r="S47" s="426"/>
      <c r="T47" s="426"/>
      <c r="U47" s="426"/>
      <c r="V47" s="426"/>
      <c r="W47" s="426"/>
      <c r="X47" s="426"/>
      <c r="Y47" s="426"/>
      <c r="Z47" s="426"/>
      <c r="AA47" s="426"/>
      <c r="AB47" s="426"/>
      <c r="AC47" s="426"/>
      <c r="AD47" s="426"/>
      <c r="AE47" s="426"/>
      <c r="AF47" s="426"/>
      <c r="AG47" s="426"/>
      <c r="AH47" s="426"/>
      <c r="AI47" s="426"/>
      <c r="AJ47" s="426"/>
      <c r="AK47" s="426"/>
      <c r="AL47" s="426"/>
      <c r="AM47" s="426"/>
      <c r="AN47" s="426"/>
      <c r="AO47" s="426"/>
      <c r="AP47" s="426"/>
      <c r="AQ47" s="426"/>
      <c r="AR47" s="426"/>
      <c r="AS47" s="426"/>
      <c r="AT47" s="426"/>
      <c r="AU47" s="426"/>
      <c r="AV47" s="426"/>
      <c r="AW47" s="426"/>
      <c r="AX47" s="426"/>
      <c r="AY47" s="426"/>
      <c r="AZ47" s="426"/>
      <c r="BA47" s="426"/>
      <c r="BB47" s="426"/>
      <c r="BC47" s="426"/>
      <c r="BD47" s="426"/>
      <c r="BE47" s="426"/>
      <c r="BF47" s="426"/>
      <c r="BG47" s="426"/>
      <c r="BH47" s="426"/>
      <c r="BI47" s="426"/>
      <c r="BJ47" s="426"/>
      <c r="BK47" s="426"/>
      <c r="BL47" s="426"/>
      <c r="BM47" s="426"/>
      <c r="BN47" s="426"/>
      <c r="BO47" s="426"/>
      <c r="BP47" s="426"/>
      <c r="BQ47" s="426"/>
      <c r="BR47" s="426"/>
      <c r="BS47" s="426"/>
      <c r="BT47" s="426"/>
      <c r="BU47" s="426"/>
      <c r="BV47" s="426"/>
      <c r="BW47" s="426"/>
      <c r="BX47" s="426"/>
      <c r="BY47" s="426"/>
      <c r="BZ47" s="426"/>
      <c r="CA47" s="426"/>
      <c r="CB47" s="426"/>
      <c r="CC47" s="426"/>
      <c r="CD47" s="426"/>
      <c r="CE47" s="426"/>
      <c r="CF47" s="426"/>
      <c r="CG47" s="426"/>
      <c r="CH47" s="426"/>
      <c r="CI47" s="426"/>
      <c r="CJ47" s="426"/>
      <c r="CK47" s="426"/>
      <c r="CL47" s="426"/>
      <c r="CM47" s="426"/>
      <c r="CN47" s="426"/>
      <c r="CO47" s="426"/>
      <c r="CP47" s="426"/>
      <c r="CQ47" s="426"/>
      <c r="CR47" s="426"/>
      <c r="CS47" s="426"/>
      <c r="CT47" s="426"/>
      <c r="CU47" s="426"/>
      <c r="CV47" s="426"/>
      <c r="CW47" s="426"/>
      <c r="CX47" s="426"/>
      <c r="CY47" s="426"/>
      <c r="CZ47" s="426"/>
      <c r="DA47" s="426"/>
      <c r="DB47" s="426"/>
      <c r="DC47" s="426"/>
      <c r="DD47" s="426"/>
      <c r="DE47" s="426"/>
      <c r="DF47" s="426"/>
      <c r="DG47" s="426"/>
      <c r="DH47" s="426"/>
      <c r="DI47" s="426"/>
      <c r="DJ47" s="426"/>
      <c r="DK47" s="426"/>
      <c r="DL47" s="426"/>
      <c r="DM47" s="426"/>
      <c r="DN47" s="426"/>
      <c r="DO47" s="426"/>
      <c r="DP47" s="426"/>
      <c r="DQ47" s="426"/>
      <c r="DR47" s="426"/>
      <c r="DS47" s="426"/>
      <c r="DT47" s="426"/>
      <c r="DU47" s="426"/>
      <c r="DV47" s="426"/>
      <c r="DW47" s="426"/>
      <c r="DX47" s="426"/>
      <c r="DY47" s="426"/>
      <c r="DZ47" s="426"/>
      <c r="EA47" s="426"/>
      <c r="EB47" s="426"/>
      <c r="EC47" s="426"/>
      <c r="ED47" s="426"/>
      <c r="EE47" s="426"/>
      <c r="EF47" s="426"/>
      <c r="EG47" s="426"/>
      <c r="EH47" s="426"/>
      <c r="EI47" s="426"/>
      <c r="EJ47" s="426"/>
      <c r="EK47" s="426"/>
      <c r="EL47" s="426"/>
      <c r="EM47" s="426"/>
      <c r="EN47" s="426"/>
      <c r="EO47" s="426"/>
      <c r="EP47" s="426"/>
      <c r="EQ47" s="426"/>
      <c r="ER47" s="426"/>
      <c r="ES47" s="426"/>
      <c r="ET47" s="426"/>
      <c r="EU47" s="426"/>
      <c r="EV47" s="426"/>
      <c r="EW47" s="426"/>
      <c r="EX47" s="426"/>
      <c r="EY47" s="426"/>
      <c r="EZ47" s="426"/>
      <c r="FA47" s="426"/>
      <c r="FB47" s="426"/>
      <c r="FC47" s="426"/>
      <c r="FD47" s="426"/>
      <c r="FE47" s="426"/>
      <c r="FF47" s="426"/>
      <c r="FG47" s="426"/>
      <c r="FH47" s="426"/>
      <c r="FI47" s="426"/>
      <c r="FJ47" s="426"/>
      <c r="FK47" s="426"/>
      <c r="FL47" s="426"/>
      <c r="FM47" s="426"/>
      <c r="FN47" s="426"/>
      <c r="FO47" s="426"/>
      <c r="FP47" s="426"/>
      <c r="FQ47" s="426"/>
      <c r="FR47" s="426"/>
      <c r="FS47" s="426"/>
      <c r="FT47" s="426"/>
      <c r="FU47" s="426"/>
      <c r="FV47" s="426"/>
      <c r="FW47" s="426"/>
      <c r="FX47" s="426"/>
      <c r="FY47" s="426"/>
      <c r="FZ47" s="426"/>
      <c r="GA47" s="426"/>
      <c r="GB47" s="426"/>
      <c r="GC47" s="426"/>
      <c r="GD47" s="426"/>
      <c r="GE47" s="426"/>
      <c r="GF47" s="426"/>
      <c r="GG47" s="426"/>
      <c r="GH47" s="426"/>
      <c r="GI47" s="426"/>
      <c r="GJ47" s="426"/>
      <c r="GK47" s="426"/>
      <c r="GL47" s="426"/>
      <c r="GM47" s="426"/>
      <c r="GN47" s="426"/>
      <c r="GO47" s="426"/>
      <c r="GP47" s="426"/>
      <c r="GQ47" s="426"/>
      <c r="GR47" s="426"/>
      <c r="GS47" s="426"/>
      <c r="GT47" s="426"/>
      <c r="GU47" s="426"/>
      <c r="GV47" s="426"/>
      <c r="GW47" s="426"/>
      <c r="GX47" s="426"/>
      <c r="GY47" s="426"/>
      <c r="GZ47" s="426"/>
      <c r="HA47" s="426"/>
      <c r="HB47" s="426"/>
      <c r="HC47" s="426"/>
      <c r="HD47" s="426"/>
      <c r="HE47" s="426"/>
      <c r="HF47" s="426"/>
      <c r="HG47" s="426"/>
      <c r="HH47" s="426"/>
      <c r="HI47" s="426"/>
      <c r="HJ47" s="426"/>
      <c r="HK47" s="426"/>
      <c r="HL47" s="426"/>
      <c r="HM47" s="426"/>
      <c r="HN47" s="426"/>
      <c r="HO47" s="426"/>
      <c r="HP47" s="426"/>
      <c r="HQ47" s="426"/>
      <c r="HR47" s="426"/>
      <c r="HS47" s="426"/>
      <c r="HT47" s="426"/>
      <c r="HU47" s="426"/>
      <c r="HV47" s="426"/>
      <c r="HW47" s="426"/>
      <c r="HX47" s="426"/>
      <c r="HY47" s="426"/>
      <c r="HZ47" s="426"/>
      <c r="IA47" s="426"/>
      <c r="IB47" s="426"/>
      <c r="IC47" s="426"/>
      <c r="ID47" s="426"/>
      <c r="IE47" s="426"/>
      <c r="IF47" s="426"/>
      <c r="IG47" s="426"/>
      <c r="IH47" s="426"/>
      <c r="II47" s="426"/>
      <c r="IJ47" s="426"/>
      <c r="IK47" s="426"/>
      <c r="IL47" s="426"/>
      <c r="IM47" s="426"/>
      <c r="IN47" s="426"/>
      <c r="IO47" s="426"/>
      <c r="IP47" s="426"/>
      <c r="IQ47" s="426"/>
      <c r="IR47" s="426"/>
      <c r="IS47" s="426"/>
      <c r="IT47" s="426"/>
      <c r="IU47" s="426"/>
      <c r="IV47" s="426"/>
    </row>
    <row r="48" spans="1:256" s="427" customFormat="1" x14ac:dyDescent="0.3">
      <c r="A48" s="436"/>
      <c r="B48" s="436"/>
      <c r="C48" s="436"/>
      <c r="D48" s="436"/>
      <c r="E48" s="436"/>
      <c r="F48" s="436"/>
      <c r="G48" s="440"/>
      <c r="H48" s="426"/>
      <c r="I48" s="426"/>
      <c r="J48" s="442"/>
      <c r="K48" s="426"/>
      <c r="L48" s="426"/>
      <c r="M48" s="426"/>
      <c r="N48" s="426"/>
      <c r="O48" s="426"/>
      <c r="P48" s="426"/>
      <c r="Q48" s="426"/>
      <c r="R48" s="426"/>
      <c r="S48" s="426"/>
      <c r="T48" s="426"/>
      <c r="U48" s="426"/>
      <c r="V48" s="426"/>
      <c r="W48" s="426"/>
      <c r="X48" s="426"/>
      <c r="Y48" s="426"/>
      <c r="Z48" s="426"/>
      <c r="AA48" s="426"/>
      <c r="AB48" s="426"/>
      <c r="AC48" s="426"/>
      <c r="AD48" s="426"/>
      <c r="AE48" s="426"/>
      <c r="AF48" s="426"/>
      <c r="AG48" s="426"/>
      <c r="AH48" s="426"/>
      <c r="AI48" s="426"/>
      <c r="AJ48" s="426"/>
      <c r="AK48" s="426"/>
      <c r="AL48" s="426"/>
      <c r="AM48" s="426"/>
      <c r="AN48" s="426"/>
      <c r="AO48" s="426"/>
      <c r="AP48" s="426"/>
      <c r="AQ48" s="426"/>
      <c r="AR48" s="426"/>
      <c r="AS48" s="426"/>
      <c r="AT48" s="426"/>
      <c r="AU48" s="426"/>
      <c r="AV48" s="426"/>
      <c r="AW48" s="426"/>
      <c r="AX48" s="426"/>
      <c r="AY48" s="426"/>
      <c r="AZ48" s="426"/>
      <c r="BA48" s="426"/>
      <c r="BB48" s="426"/>
      <c r="BC48" s="426"/>
      <c r="BD48" s="426"/>
      <c r="BE48" s="426"/>
      <c r="BF48" s="426"/>
      <c r="BG48" s="426"/>
      <c r="BH48" s="426"/>
      <c r="BI48" s="426"/>
      <c r="BJ48" s="426"/>
      <c r="BK48" s="426"/>
      <c r="BL48" s="426"/>
      <c r="BM48" s="426"/>
      <c r="BN48" s="426"/>
      <c r="BO48" s="426"/>
      <c r="BP48" s="426"/>
      <c r="BQ48" s="426"/>
      <c r="BR48" s="426"/>
      <c r="BS48" s="426"/>
      <c r="BT48" s="426"/>
      <c r="BU48" s="426"/>
      <c r="BV48" s="426"/>
      <c r="BW48" s="426"/>
      <c r="BX48" s="426"/>
      <c r="BY48" s="426"/>
      <c r="BZ48" s="426"/>
      <c r="CA48" s="426"/>
      <c r="CB48" s="426"/>
      <c r="CC48" s="426"/>
      <c r="CD48" s="426"/>
      <c r="CE48" s="426"/>
      <c r="CF48" s="426"/>
      <c r="CG48" s="426"/>
      <c r="CH48" s="426"/>
      <c r="CI48" s="426"/>
      <c r="CJ48" s="426"/>
      <c r="CK48" s="426"/>
      <c r="CL48" s="426"/>
      <c r="CM48" s="426"/>
      <c r="CN48" s="426"/>
      <c r="CO48" s="426"/>
      <c r="CP48" s="426"/>
      <c r="CQ48" s="426"/>
      <c r="CR48" s="426"/>
      <c r="CS48" s="426"/>
      <c r="CT48" s="426"/>
      <c r="CU48" s="426"/>
      <c r="CV48" s="426"/>
      <c r="CW48" s="426"/>
      <c r="CX48" s="426"/>
      <c r="CY48" s="426"/>
      <c r="CZ48" s="426"/>
      <c r="DA48" s="426"/>
      <c r="DB48" s="426"/>
      <c r="DC48" s="426"/>
      <c r="DD48" s="426"/>
      <c r="DE48" s="426"/>
      <c r="DF48" s="426"/>
      <c r="DG48" s="426"/>
      <c r="DH48" s="426"/>
      <c r="DI48" s="426"/>
      <c r="DJ48" s="426"/>
      <c r="DK48" s="426"/>
      <c r="DL48" s="426"/>
      <c r="DM48" s="426"/>
      <c r="DN48" s="426"/>
      <c r="DO48" s="426"/>
      <c r="DP48" s="426"/>
      <c r="DQ48" s="426"/>
      <c r="DR48" s="426"/>
      <c r="DS48" s="426"/>
      <c r="DT48" s="426"/>
      <c r="DU48" s="426"/>
      <c r="DV48" s="426"/>
      <c r="DW48" s="426"/>
      <c r="DX48" s="426"/>
      <c r="DY48" s="426"/>
      <c r="DZ48" s="426"/>
      <c r="EA48" s="426"/>
      <c r="EB48" s="426"/>
      <c r="EC48" s="426"/>
      <c r="ED48" s="426"/>
      <c r="EE48" s="426"/>
      <c r="EF48" s="426"/>
      <c r="EG48" s="426"/>
      <c r="EH48" s="426"/>
      <c r="EI48" s="426"/>
      <c r="EJ48" s="426"/>
      <c r="EK48" s="426"/>
      <c r="EL48" s="426"/>
      <c r="EM48" s="426"/>
      <c r="EN48" s="426"/>
      <c r="EO48" s="426"/>
      <c r="EP48" s="426"/>
      <c r="EQ48" s="426"/>
      <c r="ER48" s="426"/>
      <c r="ES48" s="426"/>
      <c r="ET48" s="426"/>
      <c r="EU48" s="426"/>
      <c r="EV48" s="426"/>
      <c r="EW48" s="426"/>
      <c r="EX48" s="426"/>
      <c r="EY48" s="426"/>
      <c r="EZ48" s="426"/>
      <c r="FA48" s="426"/>
      <c r="FB48" s="426"/>
      <c r="FC48" s="426"/>
      <c r="FD48" s="426"/>
      <c r="FE48" s="426"/>
      <c r="FF48" s="426"/>
      <c r="FG48" s="426"/>
      <c r="FH48" s="426"/>
      <c r="FI48" s="426"/>
      <c r="FJ48" s="426"/>
      <c r="FK48" s="426"/>
      <c r="FL48" s="426"/>
      <c r="FM48" s="426"/>
      <c r="FN48" s="426"/>
      <c r="FO48" s="426"/>
      <c r="FP48" s="426"/>
      <c r="FQ48" s="426"/>
      <c r="FR48" s="426"/>
      <c r="FS48" s="426"/>
      <c r="FT48" s="426"/>
      <c r="FU48" s="426"/>
      <c r="FV48" s="426"/>
      <c r="FW48" s="426"/>
      <c r="FX48" s="426"/>
      <c r="FY48" s="426"/>
      <c r="FZ48" s="426"/>
      <c r="GA48" s="426"/>
      <c r="GB48" s="426"/>
      <c r="GC48" s="426"/>
      <c r="GD48" s="426"/>
      <c r="GE48" s="426"/>
      <c r="GF48" s="426"/>
      <c r="GG48" s="426"/>
      <c r="GH48" s="426"/>
      <c r="GI48" s="426"/>
      <c r="GJ48" s="426"/>
      <c r="GK48" s="426"/>
      <c r="GL48" s="426"/>
      <c r="GM48" s="426"/>
      <c r="GN48" s="426"/>
      <c r="GO48" s="426"/>
      <c r="GP48" s="426"/>
      <c r="GQ48" s="426"/>
      <c r="GR48" s="426"/>
      <c r="GS48" s="426"/>
      <c r="GT48" s="426"/>
      <c r="GU48" s="426"/>
      <c r="GV48" s="426"/>
      <c r="GW48" s="426"/>
      <c r="GX48" s="426"/>
      <c r="GY48" s="426"/>
      <c r="GZ48" s="426"/>
      <c r="HA48" s="426"/>
      <c r="HB48" s="426"/>
      <c r="HC48" s="426"/>
      <c r="HD48" s="426"/>
      <c r="HE48" s="426"/>
      <c r="HF48" s="426"/>
      <c r="HG48" s="426"/>
      <c r="HH48" s="426"/>
      <c r="HI48" s="426"/>
      <c r="HJ48" s="426"/>
      <c r="HK48" s="426"/>
      <c r="HL48" s="426"/>
      <c r="HM48" s="426"/>
      <c r="HN48" s="426"/>
      <c r="HO48" s="426"/>
      <c r="HP48" s="426"/>
      <c r="HQ48" s="426"/>
      <c r="HR48" s="426"/>
      <c r="HS48" s="426"/>
      <c r="HT48" s="426"/>
      <c r="HU48" s="426"/>
      <c r="HV48" s="426"/>
      <c r="HW48" s="426"/>
      <c r="HX48" s="426"/>
      <c r="HY48" s="426"/>
      <c r="HZ48" s="426"/>
      <c r="IA48" s="426"/>
      <c r="IB48" s="426"/>
      <c r="IC48" s="426"/>
      <c r="ID48" s="426"/>
      <c r="IE48" s="426"/>
      <c r="IF48" s="426"/>
      <c r="IG48" s="426"/>
      <c r="IH48" s="426"/>
      <c r="II48" s="426"/>
      <c r="IJ48" s="426"/>
      <c r="IK48" s="426"/>
      <c r="IL48" s="426"/>
      <c r="IM48" s="426"/>
      <c r="IN48" s="426"/>
      <c r="IO48" s="426"/>
      <c r="IP48" s="426"/>
      <c r="IQ48" s="426"/>
      <c r="IR48" s="426"/>
      <c r="IS48" s="426"/>
      <c r="IT48" s="426"/>
      <c r="IU48" s="426"/>
      <c r="IV48" s="426"/>
    </row>
    <row r="49" spans="1:256" s="427" customFormat="1" x14ac:dyDescent="0.3">
      <c r="A49" s="426" t="s">
        <v>78</v>
      </c>
      <c r="B49" s="426"/>
      <c r="C49" s="426"/>
      <c r="D49" s="426"/>
      <c r="E49" s="426"/>
      <c r="F49" s="426"/>
      <c r="G49" s="426"/>
      <c r="H49" s="426"/>
      <c r="I49" s="426"/>
      <c r="J49" s="442"/>
      <c r="K49" s="426"/>
      <c r="L49" s="426"/>
      <c r="M49" s="426"/>
      <c r="N49" s="426"/>
      <c r="O49" s="426"/>
      <c r="P49" s="426"/>
      <c r="Q49" s="426"/>
      <c r="R49" s="426"/>
      <c r="S49" s="426"/>
      <c r="T49" s="426"/>
      <c r="U49" s="426"/>
      <c r="V49" s="426"/>
      <c r="W49" s="426"/>
      <c r="X49" s="426"/>
      <c r="Y49" s="426"/>
      <c r="Z49" s="426"/>
      <c r="AA49" s="426"/>
      <c r="AB49" s="426"/>
      <c r="AC49" s="426"/>
      <c r="AD49" s="426"/>
      <c r="AE49" s="426"/>
      <c r="AF49" s="426"/>
      <c r="AG49" s="426"/>
      <c r="AH49" s="426"/>
      <c r="AI49" s="426"/>
      <c r="AJ49" s="426"/>
      <c r="AK49" s="426"/>
      <c r="AL49" s="426"/>
      <c r="AM49" s="426"/>
      <c r="AN49" s="426"/>
      <c r="AO49" s="426"/>
      <c r="AP49" s="426"/>
      <c r="AQ49" s="426"/>
      <c r="AR49" s="426"/>
      <c r="AS49" s="426"/>
      <c r="AT49" s="426"/>
      <c r="AU49" s="426"/>
      <c r="AV49" s="426"/>
      <c r="AW49" s="426"/>
      <c r="AX49" s="426"/>
      <c r="AY49" s="426"/>
      <c r="AZ49" s="426"/>
      <c r="BA49" s="426"/>
      <c r="BB49" s="426"/>
      <c r="BC49" s="426"/>
      <c r="BD49" s="426"/>
      <c r="BE49" s="426"/>
      <c r="BF49" s="426"/>
      <c r="BG49" s="426"/>
      <c r="BH49" s="426"/>
      <c r="BI49" s="426"/>
      <c r="BJ49" s="426"/>
      <c r="BK49" s="426"/>
      <c r="BL49" s="426"/>
      <c r="BM49" s="426"/>
      <c r="BN49" s="426"/>
      <c r="BO49" s="426"/>
      <c r="BP49" s="426"/>
      <c r="BQ49" s="426"/>
      <c r="BR49" s="426"/>
      <c r="BS49" s="426"/>
      <c r="BT49" s="426"/>
      <c r="BU49" s="426"/>
      <c r="BV49" s="426"/>
      <c r="BW49" s="426"/>
      <c r="BX49" s="426"/>
      <c r="BY49" s="426"/>
      <c r="BZ49" s="426"/>
      <c r="CA49" s="426"/>
      <c r="CB49" s="426"/>
      <c r="CC49" s="426"/>
      <c r="CD49" s="426"/>
      <c r="CE49" s="426"/>
      <c r="CF49" s="426"/>
      <c r="CG49" s="426"/>
      <c r="CH49" s="426"/>
      <c r="CI49" s="426"/>
      <c r="CJ49" s="426"/>
      <c r="CK49" s="426"/>
      <c r="CL49" s="426"/>
      <c r="CM49" s="426"/>
      <c r="CN49" s="426"/>
      <c r="CO49" s="426"/>
      <c r="CP49" s="426"/>
      <c r="CQ49" s="426"/>
      <c r="CR49" s="426"/>
      <c r="CS49" s="426"/>
      <c r="CT49" s="426"/>
      <c r="CU49" s="426"/>
      <c r="CV49" s="426"/>
      <c r="CW49" s="426"/>
      <c r="CX49" s="426"/>
      <c r="CY49" s="426"/>
      <c r="CZ49" s="426"/>
      <c r="DA49" s="426"/>
      <c r="DB49" s="426"/>
      <c r="DC49" s="426"/>
      <c r="DD49" s="426"/>
      <c r="DE49" s="426"/>
      <c r="DF49" s="426"/>
      <c r="DG49" s="426"/>
      <c r="DH49" s="426"/>
      <c r="DI49" s="426"/>
      <c r="DJ49" s="426"/>
      <c r="DK49" s="426"/>
      <c r="DL49" s="426"/>
      <c r="DM49" s="426"/>
      <c r="DN49" s="426"/>
      <c r="DO49" s="426"/>
      <c r="DP49" s="426"/>
      <c r="DQ49" s="426"/>
      <c r="DR49" s="426"/>
      <c r="DS49" s="426"/>
      <c r="DT49" s="426"/>
      <c r="DU49" s="426"/>
      <c r="DV49" s="426"/>
      <c r="DW49" s="426"/>
      <c r="DX49" s="426"/>
      <c r="DY49" s="426"/>
      <c r="DZ49" s="426"/>
      <c r="EA49" s="426"/>
      <c r="EB49" s="426"/>
      <c r="EC49" s="426"/>
      <c r="ED49" s="426"/>
      <c r="EE49" s="426"/>
      <c r="EF49" s="426"/>
      <c r="EG49" s="426"/>
      <c r="EH49" s="426"/>
      <c r="EI49" s="426"/>
      <c r="EJ49" s="426"/>
      <c r="EK49" s="426"/>
      <c r="EL49" s="426"/>
      <c r="EM49" s="426"/>
      <c r="EN49" s="426"/>
      <c r="EO49" s="426"/>
      <c r="EP49" s="426"/>
      <c r="EQ49" s="426"/>
      <c r="ER49" s="426"/>
      <c r="ES49" s="426"/>
      <c r="ET49" s="426"/>
      <c r="EU49" s="426"/>
      <c r="EV49" s="426"/>
      <c r="EW49" s="426"/>
      <c r="EX49" s="426"/>
      <c r="EY49" s="426"/>
      <c r="EZ49" s="426"/>
      <c r="FA49" s="426"/>
      <c r="FB49" s="426"/>
      <c r="FC49" s="426"/>
      <c r="FD49" s="426"/>
      <c r="FE49" s="426"/>
      <c r="FF49" s="426"/>
      <c r="FG49" s="426"/>
      <c r="FH49" s="426"/>
      <c r="FI49" s="426"/>
      <c r="FJ49" s="426"/>
      <c r="FK49" s="426"/>
      <c r="FL49" s="426"/>
      <c r="FM49" s="426"/>
      <c r="FN49" s="426"/>
      <c r="FO49" s="426"/>
      <c r="FP49" s="426"/>
      <c r="FQ49" s="426"/>
      <c r="FR49" s="426"/>
      <c r="FS49" s="426"/>
      <c r="FT49" s="426"/>
      <c r="FU49" s="426"/>
      <c r="FV49" s="426"/>
      <c r="FW49" s="426"/>
      <c r="FX49" s="426"/>
      <c r="FY49" s="426"/>
      <c r="FZ49" s="426"/>
      <c r="GA49" s="426"/>
      <c r="GB49" s="426"/>
      <c r="GC49" s="426"/>
      <c r="GD49" s="426"/>
      <c r="GE49" s="426"/>
      <c r="GF49" s="426"/>
      <c r="GG49" s="426"/>
      <c r="GH49" s="426"/>
      <c r="GI49" s="426"/>
      <c r="GJ49" s="426"/>
      <c r="GK49" s="426"/>
      <c r="GL49" s="426"/>
      <c r="GM49" s="426"/>
      <c r="GN49" s="426"/>
      <c r="GO49" s="426"/>
      <c r="GP49" s="426"/>
      <c r="GQ49" s="426"/>
      <c r="GR49" s="426"/>
      <c r="GS49" s="426"/>
      <c r="GT49" s="426"/>
      <c r="GU49" s="426"/>
      <c r="GV49" s="426"/>
      <c r="GW49" s="426"/>
      <c r="GX49" s="426"/>
      <c r="GY49" s="426"/>
      <c r="GZ49" s="426"/>
      <c r="HA49" s="426"/>
      <c r="HB49" s="426"/>
      <c r="HC49" s="426"/>
      <c r="HD49" s="426"/>
      <c r="HE49" s="426"/>
      <c r="HF49" s="426"/>
      <c r="HG49" s="426"/>
      <c r="HH49" s="426"/>
      <c r="HI49" s="426"/>
      <c r="HJ49" s="426"/>
      <c r="HK49" s="426"/>
      <c r="HL49" s="426"/>
      <c r="HM49" s="426"/>
      <c r="HN49" s="426"/>
      <c r="HO49" s="426"/>
      <c r="HP49" s="426"/>
      <c r="HQ49" s="426"/>
      <c r="HR49" s="426"/>
      <c r="HS49" s="426"/>
      <c r="HT49" s="426"/>
      <c r="HU49" s="426"/>
      <c r="HV49" s="426"/>
      <c r="HW49" s="426"/>
      <c r="HX49" s="426"/>
      <c r="HY49" s="426"/>
      <c r="HZ49" s="426"/>
      <c r="IA49" s="426"/>
      <c r="IB49" s="426"/>
      <c r="IC49" s="426"/>
      <c r="ID49" s="426"/>
      <c r="IE49" s="426"/>
      <c r="IF49" s="426"/>
      <c r="IG49" s="426"/>
      <c r="IH49" s="426"/>
      <c r="II49" s="426"/>
      <c r="IJ49" s="426"/>
      <c r="IK49" s="426"/>
      <c r="IL49" s="426"/>
      <c r="IM49" s="426"/>
      <c r="IN49" s="426"/>
      <c r="IO49" s="426"/>
      <c r="IP49" s="426"/>
      <c r="IQ49" s="426"/>
      <c r="IR49" s="426"/>
      <c r="IS49" s="426"/>
      <c r="IT49" s="426"/>
      <c r="IU49" s="426"/>
      <c r="IV49" s="426"/>
    </row>
    <row r="51" spans="1:256" s="427" customFormat="1" x14ac:dyDescent="0.3">
      <c r="A51" s="430" t="s">
        <v>1208</v>
      </c>
      <c r="B51" s="426"/>
      <c r="C51" s="426"/>
      <c r="D51" s="426"/>
      <c r="E51" s="426"/>
      <c r="F51" s="426"/>
      <c r="G51" s="426"/>
      <c r="H51" s="426"/>
      <c r="I51" s="426"/>
      <c r="J51" s="442"/>
      <c r="K51" s="426"/>
      <c r="L51" s="426"/>
      <c r="M51" s="426"/>
      <c r="N51" s="426"/>
      <c r="O51" s="426"/>
      <c r="P51" s="426"/>
      <c r="Q51" s="426"/>
      <c r="R51" s="426"/>
      <c r="S51" s="426"/>
      <c r="T51" s="426"/>
      <c r="U51" s="426"/>
      <c r="V51" s="426"/>
      <c r="W51" s="426"/>
      <c r="X51" s="426"/>
      <c r="Y51" s="426"/>
      <c r="Z51" s="426"/>
      <c r="AA51" s="426"/>
      <c r="AB51" s="426"/>
      <c r="AC51" s="426"/>
      <c r="AD51" s="426"/>
      <c r="AE51" s="426"/>
      <c r="AF51" s="426"/>
      <c r="AG51" s="426"/>
      <c r="AH51" s="426"/>
      <c r="AI51" s="426"/>
      <c r="AJ51" s="426"/>
      <c r="AK51" s="426"/>
      <c r="AL51" s="426"/>
      <c r="AM51" s="426"/>
      <c r="AN51" s="426"/>
      <c r="AO51" s="426"/>
      <c r="AP51" s="426"/>
      <c r="AQ51" s="426"/>
      <c r="AR51" s="426"/>
      <c r="AS51" s="426"/>
      <c r="AT51" s="426"/>
      <c r="AU51" s="426"/>
      <c r="AV51" s="426"/>
      <c r="AW51" s="426"/>
      <c r="AX51" s="426"/>
      <c r="AY51" s="426"/>
      <c r="AZ51" s="426"/>
      <c r="BA51" s="426"/>
      <c r="BB51" s="426"/>
      <c r="BC51" s="426"/>
      <c r="BD51" s="426"/>
      <c r="BE51" s="426"/>
      <c r="BF51" s="426"/>
      <c r="BG51" s="426"/>
      <c r="BH51" s="426"/>
      <c r="BI51" s="426"/>
      <c r="BJ51" s="426"/>
      <c r="BK51" s="426"/>
      <c r="BL51" s="426"/>
      <c r="BM51" s="426"/>
      <c r="BN51" s="426"/>
      <c r="BO51" s="426"/>
      <c r="BP51" s="426"/>
      <c r="BQ51" s="426"/>
      <c r="BR51" s="426"/>
      <c r="BS51" s="426"/>
      <c r="BT51" s="426"/>
      <c r="BU51" s="426"/>
      <c r="BV51" s="426"/>
      <c r="BW51" s="426"/>
      <c r="BX51" s="426"/>
      <c r="BY51" s="426"/>
      <c r="BZ51" s="426"/>
      <c r="CA51" s="426"/>
      <c r="CB51" s="426"/>
      <c r="CC51" s="426"/>
      <c r="CD51" s="426"/>
      <c r="CE51" s="426"/>
      <c r="CF51" s="426"/>
      <c r="CG51" s="426"/>
      <c r="CH51" s="426"/>
      <c r="CI51" s="426"/>
      <c r="CJ51" s="426"/>
      <c r="CK51" s="426"/>
      <c r="CL51" s="426"/>
      <c r="CM51" s="426"/>
      <c r="CN51" s="426"/>
      <c r="CO51" s="426"/>
      <c r="CP51" s="426"/>
      <c r="CQ51" s="426"/>
      <c r="CR51" s="426"/>
      <c r="CS51" s="426"/>
      <c r="CT51" s="426"/>
      <c r="CU51" s="426"/>
      <c r="CV51" s="426"/>
      <c r="CW51" s="426"/>
      <c r="CX51" s="426"/>
      <c r="CY51" s="426"/>
      <c r="CZ51" s="426"/>
      <c r="DA51" s="426"/>
      <c r="DB51" s="426"/>
      <c r="DC51" s="426"/>
      <c r="DD51" s="426"/>
      <c r="DE51" s="426"/>
      <c r="DF51" s="426"/>
      <c r="DG51" s="426"/>
      <c r="DH51" s="426"/>
      <c r="DI51" s="426"/>
      <c r="DJ51" s="426"/>
      <c r="DK51" s="426"/>
      <c r="DL51" s="426"/>
      <c r="DM51" s="426"/>
      <c r="DN51" s="426"/>
      <c r="DO51" s="426"/>
      <c r="DP51" s="426"/>
      <c r="DQ51" s="426"/>
      <c r="DR51" s="426"/>
      <c r="DS51" s="426"/>
      <c r="DT51" s="426"/>
      <c r="DU51" s="426"/>
      <c r="DV51" s="426"/>
      <c r="DW51" s="426"/>
      <c r="DX51" s="426"/>
      <c r="DY51" s="426"/>
      <c r="DZ51" s="426"/>
      <c r="EA51" s="426"/>
      <c r="EB51" s="426"/>
      <c r="EC51" s="426"/>
      <c r="ED51" s="426"/>
      <c r="EE51" s="426"/>
      <c r="EF51" s="426"/>
      <c r="EG51" s="426"/>
      <c r="EH51" s="426"/>
      <c r="EI51" s="426"/>
      <c r="EJ51" s="426"/>
      <c r="EK51" s="426"/>
      <c r="EL51" s="426"/>
      <c r="EM51" s="426"/>
      <c r="EN51" s="426"/>
      <c r="EO51" s="426"/>
      <c r="EP51" s="426"/>
      <c r="EQ51" s="426"/>
      <c r="ER51" s="426"/>
      <c r="ES51" s="426"/>
      <c r="ET51" s="426"/>
      <c r="EU51" s="426"/>
      <c r="EV51" s="426"/>
      <c r="EW51" s="426"/>
      <c r="EX51" s="426"/>
      <c r="EY51" s="426"/>
      <c r="EZ51" s="426"/>
      <c r="FA51" s="426"/>
      <c r="FB51" s="426"/>
      <c r="FC51" s="426"/>
      <c r="FD51" s="426"/>
      <c r="FE51" s="426"/>
      <c r="FF51" s="426"/>
      <c r="FG51" s="426"/>
      <c r="FH51" s="426"/>
      <c r="FI51" s="426"/>
      <c r="FJ51" s="426"/>
      <c r="FK51" s="426"/>
      <c r="FL51" s="426"/>
      <c r="FM51" s="426"/>
      <c r="FN51" s="426"/>
      <c r="FO51" s="426"/>
      <c r="FP51" s="426"/>
      <c r="FQ51" s="426"/>
      <c r="FR51" s="426"/>
      <c r="FS51" s="426"/>
      <c r="FT51" s="426"/>
      <c r="FU51" s="426"/>
      <c r="FV51" s="426"/>
      <c r="FW51" s="426"/>
      <c r="FX51" s="426"/>
      <c r="FY51" s="426"/>
      <c r="FZ51" s="426"/>
      <c r="GA51" s="426"/>
      <c r="GB51" s="426"/>
      <c r="GC51" s="426"/>
      <c r="GD51" s="426"/>
      <c r="GE51" s="426"/>
      <c r="GF51" s="426"/>
      <c r="GG51" s="426"/>
      <c r="GH51" s="426"/>
      <c r="GI51" s="426"/>
      <c r="GJ51" s="426"/>
      <c r="GK51" s="426"/>
      <c r="GL51" s="426"/>
      <c r="GM51" s="426"/>
      <c r="GN51" s="426"/>
      <c r="GO51" s="426"/>
      <c r="GP51" s="426"/>
      <c r="GQ51" s="426"/>
      <c r="GR51" s="426"/>
      <c r="GS51" s="426"/>
      <c r="GT51" s="426"/>
      <c r="GU51" s="426"/>
      <c r="GV51" s="426"/>
      <c r="GW51" s="426"/>
      <c r="GX51" s="426"/>
      <c r="GY51" s="426"/>
      <c r="GZ51" s="426"/>
      <c r="HA51" s="426"/>
      <c r="HB51" s="426"/>
      <c r="HC51" s="426"/>
      <c r="HD51" s="426"/>
      <c r="HE51" s="426"/>
      <c r="HF51" s="426"/>
      <c r="HG51" s="426"/>
      <c r="HH51" s="426"/>
      <c r="HI51" s="426"/>
      <c r="HJ51" s="426"/>
      <c r="HK51" s="426"/>
      <c r="HL51" s="426"/>
      <c r="HM51" s="426"/>
      <c r="HN51" s="426"/>
      <c r="HO51" s="426"/>
      <c r="HP51" s="426"/>
      <c r="HQ51" s="426"/>
      <c r="HR51" s="426"/>
      <c r="HS51" s="426"/>
      <c r="HT51" s="426"/>
      <c r="HU51" s="426"/>
      <c r="HV51" s="426"/>
      <c r="HW51" s="426"/>
      <c r="HX51" s="426"/>
      <c r="HY51" s="426"/>
      <c r="HZ51" s="426"/>
      <c r="IA51" s="426"/>
      <c r="IB51" s="426"/>
      <c r="IC51" s="426"/>
      <c r="ID51" s="426"/>
      <c r="IE51" s="426"/>
      <c r="IF51" s="426"/>
      <c r="IG51" s="426"/>
      <c r="IH51" s="426"/>
      <c r="II51" s="426"/>
      <c r="IJ51" s="426"/>
      <c r="IK51" s="426"/>
      <c r="IL51" s="426"/>
      <c r="IM51" s="426"/>
      <c r="IN51" s="426"/>
      <c r="IO51" s="426"/>
      <c r="IP51" s="426"/>
      <c r="IQ51" s="426"/>
      <c r="IR51" s="426"/>
      <c r="IS51" s="426"/>
      <c r="IT51" s="426"/>
      <c r="IU51" s="426"/>
      <c r="IV51" s="426"/>
    </row>
    <row r="52" spans="1:256" s="427" customFormat="1" x14ac:dyDescent="0.3">
      <c r="A52" s="441" t="s">
        <v>81</v>
      </c>
      <c r="B52" s="426"/>
      <c r="C52" s="426"/>
      <c r="D52" s="426"/>
      <c r="E52" s="441" t="s">
        <v>83</v>
      </c>
      <c r="F52" s="441"/>
      <c r="G52" s="441"/>
      <c r="H52" s="426"/>
      <c r="I52" s="426"/>
      <c r="J52" s="442"/>
      <c r="K52" s="426"/>
      <c r="L52" s="426"/>
      <c r="M52" s="426"/>
      <c r="N52" s="426"/>
      <c r="O52" s="426"/>
      <c r="P52" s="426"/>
      <c r="Q52" s="426"/>
      <c r="R52" s="426"/>
      <c r="S52" s="426"/>
      <c r="T52" s="426"/>
      <c r="U52" s="426"/>
      <c r="V52" s="426"/>
      <c r="W52" s="426"/>
      <c r="X52" s="426"/>
      <c r="Y52" s="426"/>
      <c r="Z52" s="426"/>
      <c r="AA52" s="426"/>
      <c r="AB52" s="426"/>
      <c r="AC52" s="426"/>
      <c r="AD52" s="426"/>
      <c r="AE52" s="426"/>
      <c r="AF52" s="426"/>
      <c r="AG52" s="426"/>
      <c r="AH52" s="426"/>
      <c r="AI52" s="426"/>
      <c r="AJ52" s="426"/>
      <c r="AK52" s="426"/>
      <c r="AL52" s="426"/>
      <c r="AM52" s="426"/>
      <c r="AN52" s="426"/>
      <c r="AO52" s="426"/>
      <c r="AP52" s="426"/>
      <c r="AQ52" s="426"/>
      <c r="AR52" s="426"/>
      <c r="AS52" s="426"/>
      <c r="AT52" s="426"/>
      <c r="AU52" s="426"/>
      <c r="AV52" s="426"/>
      <c r="AW52" s="426"/>
      <c r="AX52" s="426"/>
      <c r="AY52" s="426"/>
      <c r="AZ52" s="426"/>
      <c r="BA52" s="426"/>
      <c r="BB52" s="426"/>
      <c r="BC52" s="426"/>
      <c r="BD52" s="426"/>
      <c r="BE52" s="426"/>
      <c r="BF52" s="426"/>
      <c r="BG52" s="426"/>
      <c r="BH52" s="426"/>
      <c r="BI52" s="426"/>
      <c r="BJ52" s="426"/>
      <c r="BK52" s="426"/>
      <c r="BL52" s="426"/>
      <c r="BM52" s="426"/>
      <c r="BN52" s="426"/>
      <c r="BO52" s="426"/>
      <c r="BP52" s="426"/>
      <c r="BQ52" s="426"/>
      <c r="BR52" s="426"/>
      <c r="BS52" s="426"/>
      <c r="BT52" s="426"/>
      <c r="BU52" s="426"/>
      <c r="BV52" s="426"/>
      <c r="BW52" s="426"/>
      <c r="BX52" s="426"/>
      <c r="BY52" s="426"/>
      <c r="BZ52" s="426"/>
      <c r="CA52" s="426"/>
      <c r="CB52" s="426"/>
      <c r="CC52" s="426"/>
      <c r="CD52" s="426"/>
      <c r="CE52" s="426"/>
      <c r="CF52" s="426"/>
      <c r="CG52" s="426"/>
      <c r="CH52" s="426"/>
      <c r="CI52" s="426"/>
      <c r="CJ52" s="426"/>
      <c r="CK52" s="426"/>
      <c r="CL52" s="426"/>
      <c r="CM52" s="426"/>
      <c r="CN52" s="426"/>
      <c r="CO52" s="426"/>
      <c r="CP52" s="426"/>
      <c r="CQ52" s="426"/>
      <c r="CR52" s="426"/>
      <c r="CS52" s="426"/>
      <c r="CT52" s="426"/>
      <c r="CU52" s="426"/>
      <c r="CV52" s="426"/>
      <c r="CW52" s="426"/>
      <c r="CX52" s="426"/>
      <c r="CY52" s="426"/>
      <c r="CZ52" s="426"/>
      <c r="DA52" s="426"/>
      <c r="DB52" s="426"/>
      <c r="DC52" s="426"/>
      <c r="DD52" s="426"/>
      <c r="DE52" s="426"/>
      <c r="DF52" s="426"/>
      <c r="DG52" s="426"/>
      <c r="DH52" s="426"/>
      <c r="DI52" s="426"/>
      <c r="DJ52" s="426"/>
      <c r="DK52" s="426"/>
      <c r="DL52" s="426"/>
      <c r="DM52" s="426"/>
      <c r="DN52" s="426"/>
      <c r="DO52" s="426"/>
      <c r="DP52" s="426"/>
      <c r="DQ52" s="426"/>
      <c r="DR52" s="426"/>
      <c r="DS52" s="426"/>
      <c r="DT52" s="426"/>
      <c r="DU52" s="426"/>
      <c r="DV52" s="426"/>
      <c r="DW52" s="426"/>
      <c r="DX52" s="426"/>
      <c r="DY52" s="426"/>
      <c r="DZ52" s="426"/>
      <c r="EA52" s="426"/>
      <c r="EB52" s="426"/>
      <c r="EC52" s="426"/>
      <c r="ED52" s="426"/>
      <c r="EE52" s="426"/>
      <c r="EF52" s="426"/>
      <c r="EG52" s="426"/>
      <c r="EH52" s="426"/>
      <c r="EI52" s="426"/>
      <c r="EJ52" s="426"/>
      <c r="EK52" s="426"/>
      <c r="EL52" s="426"/>
      <c r="EM52" s="426"/>
      <c r="EN52" s="426"/>
      <c r="EO52" s="426"/>
      <c r="EP52" s="426"/>
      <c r="EQ52" s="426"/>
      <c r="ER52" s="426"/>
      <c r="ES52" s="426"/>
      <c r="ET52" s="426"/>
      <c r="EU52" s="426"/>
      <c r="EV52" s="426"/>
      <c r="EW52" s="426"/>
      <c r="EX52" s="426"/>
      <c r="EY52" s="426"/>
      <c r="EZ52" s="426"/>
      <c r="FA52" s="426"/>
      <c r="FB52" s="426"/>
      <c r="FC52" s="426"/>
      <c r="FD52" s="426"/>
      <c r="FE52" s="426"/>
      <c r="FF52" s="426"/>
      <c r="FG52" s="426"/>
      <c r="FH52" s="426"/>
      <c r="FI52" s="426"/>
      <c r="FJ52" s="426"/>
      <c r="FK52" s="426"/>
      <c r="FL52" s="426"/>
      <c r="FM52" s="426"/>
      <c r="FN52" s="426"/>
      <c r="FO52" s="426"/>
      <c r="FP52" s="426"/>
      <c r="FQ52" s="426"/>
      <c r="FR52" s="426"/>
      <c r="FS52" s="426"/>
      <c r="FT52" s="426"/>
      <c r="FU52" s="426"/>
      <c r="FV52" s="426"/>
      <c r="FW52" s="426"/>
      <c r="FX52" s="426"/>
      <c r="FY52" s="426"/>
      <c r="FZ52" s="426"/>
      <c r="GA52" s="426"/>
      <c r="GB52" s="426"/>
      <c r="GC52" s="426"/>
      <c r="GD52" s="426"/>
      <c r="GE52" s="426"/>
      <c r="GF52" s="426"/>
      <c r="GG52" s="426"/>
      <c r="GH52" s="426"/>
      <c r="GI52" s="426"/>
      <c r="GJ52" s="426"/>
      <c r="GK52" s="426"/>
      <c r="GL52" s="426"/>
      <c r="GM52" s="426"/>
      <c r="GN52" s="426"/>
      <c r="GO52" s="426"/>
      <c r="GP52" s="426"/>
      <c r="GQ52" s="426"/>
      <c r="GR52" s="426"/>
      <c r="GS52" s="426"/>
      <c r="GT52" s="426"/>
      <c r="GU52" s="426"/>
      <c r="GV52" s="426"/>
      <c r="GW52" s="426"/>
      <c r="GX52" s="426"/>
      <c r="GY52" s="426"/>
      <c r="GZ52" s="426"/>
      <c r="HA52" s="426"/>
      <c r="HB52" s="426"/>
      <c r="HC52" s="426"/>
      <c r="HD52" s="426"/>
      <c r="HE52" s="426"/>
      <c r="HF52" s="426"/>
      <c r="HG52" s="426"/>
      <c r="HH52" s="426"/>
      <c r="HI52" s="426"/>
      <c r="HJ52" s="426"/>
      <c r="HK52" s="426"/>
      <c r="HL52" s="426"/>
      <c r="HM52" s="426"/>
      <c r="HN52" s="426"/>
      <c r="HO52" s="426"/>
      <c r="HP52" s="426"/>
      <c r="HQ52" s="426"/>
      <c r="HR52" s="426"/>
      <c r="HS52" s="426"/>
      <c r="HT52" s="426"/>
      <c r="HU52" s="426"/>
      <c r="HV52" s="426"/>
      <c r="HW52" s="426"/>
      <c r="HX52" s="426"/>
      <c r="HY52" s="426"/>
      <c r="HZ52" s="426"/>
      <c r="IA52" s="426"/>
      <c r="IB52" s="426"/>
      <c r="IC52" s="426"/>
      <c r="ID52" s="426"/>
      <c r="IE52" s="426"/>
      <c r="IF52" s="426"/>
      <c r="IG52" s="426"/>
      <c r="IH52" s="426"/>
      <c r="II52" s="426"/>
      <c r="IJ52" s="426"/>
      <c r="IK52" s="426"/>
      <c r="IL52" s="426"/>
      <c r="IM52" s="426"/>
      <c r="IN52" s="426"/>
      <c r="IO52" s="426"/>
      <c r="IP52" s="426"/>
      <c r="IQ52" s="426"/>
      <c r="IR52" s="426"/>
      <c r="IS52" s="426"/>
      <c r="IT52" s="426"/>
      <c r="IU52" s="426"/>
      <c r="IV52" s="426"/>
    </row>
    <row r="53" spans="1:256" s="427" customFormat="1" x14ac:dyDescent="0.3">
      <c r="A53" s="436" t="s">
        <v>192</v>
      </c>
      <c r="B53" s="426"/>
      <c r="C53" s="426"/>
      <c r="D53" s="426"/>
      <c r="E53" s="436" t="s">
        <v>194</v>
      </c>
      <c r="F53" s="436"/>
      <c r="G53" s="436"/>
      <c r="H53" s="426"/>
      <c r="I53" s="426"/>
      <c r="J53" s="442"/>
      <c r="K53" s="426"/>
      <c r="L53" s="426"/>
      <c r="M53" s="426"/>
      <c r="N53" s="426"/>
      <c r="O53" s="426"/>
      <c r="P53" s="426"/>
      <c r="Q53" s="426"/>
      <c r="R53" s="426"/>
      <c r="S53" s="426"/>
      <c r="T53" s="426"/>
      <c r="U53" s="426"/>
      <c r="V53" s="426"/>
      <c r="W53" s="426"/>
      <c r="X53" s="426"/>
      <c r="Y53" s="426"/>
      <c r="Z53" s="426"/>
      <c r="AA53" s="426"/>
      <c r="AB53" s="426"/>
      <c r="AC53" s="426"/>
      <c r="AD53" s="426"/>
      <c r="AE53" s="426"/>
      <c r="AF53" s="426"/>
      <c r="AG53" s="426"/>
      <c r="AH53" s="426"/>
      <c r="AI53" s="426"/>
      <c r="AJ53" s="426"/>
      <c r="AK53" s="426"/>
      <c r="AL53" s="426"/>
      <c r="AM53" s="426"/>
      <c r="AN53" s="426"/>
      <c r="AO53" s="426"/>
      <c r="AP53" s="426"/>
      <c r="AQ53" s="426"/>
      <c r="AR53" s="426"/>
      <c r="AS53" s="426"/>
      <c r="AT53" s="426"/>
      <c r="AU53" s="426"/>
      <c r="AV53" s="426"/>
      <c r="AW53" s="426"/>
      <c r="AX53" s="426"/>
      <c r="AY53" s="426"/>
      <c r="AZ53" s="426"/>
      <c r="BA53" s="426"/>
      <c r="BB53" s="426"/>
      <c r="BC53" s="426"/>
      <c r="BD53" s="426"/>
      <c r="BE53" s="426"/>
      <c r="BF53" s="426"/>
      <c r="BG53" s="426"/>
      <c r="BH53" s="426"/>
      <c r="BI53" s="426"/>
      <c r="BJ53" s="426"/>
      <c r="BK53" s="426"/>
      <c r="BL53" s="426"/>
      <c r="BM53" s="426"/>
      <c r="BN53" s="426"/>
      <c r="BO53" s="426"/>
      <c r="BP53" s="426"/>
      <c r="BQ53" s="426"/>
      <c r="BR53" s="426"/>
      <c r="BS53" s="426"/>
      <c r="BT53" s="426"/>
      <c r="BU53" s="426"/>
      <c r="BV53" s="426"/>
      <c r="BW53" s="426"/>
      <c r="BX53" s="426"/>
      <c r="BY53" s="426"/>
      <c r="BZ53" s="426"/>
      <c r="CA53" s="426"/>
      <c r="CB53" s="426"/>
      <c r="CC53" s="426"/>
      <c r="CD53" s="426"/>
      <c r="CE53" s="426"/>
      <c r="CF53" s="426"/>
      <c r="CG53" s="426"/>
      <c r="CH53" s="426"/>
      <c r="CI53" s="426"/>
      <c r="CJ53" s="426"/>
      <c r="CK53" s="426"/>
      <c r="CL53" s="426"/>
      <c r="CM53" s="426"/>
      <c r="CN53" s="426"/>
      <c r="CO53" s="426"/>
      <c r="CP53" s="426"/>
      <c r="CQ53" s="426"/>
      <c r="CR53" s="426"/>
      <c r="CS53" s="426"/>
      <c r="CT53" s="426"/>
      <c r="CU53" s="426"/>
      <c r="CV53" s="426"/>
      <c r="CW53" s="426"/>
      <c r="CX53" s="426"/>
      <c r="CY53" s="426"/>
      <c r="CZ53" s="426"/>
      <c r="DA53" s="426"/>
      <c r="DB53" s="426"/>
      <c r="DC53" s="426"/>
      <c r="DD53" s="426"/>
      <c r="DE53" s="426"/>
      <c r="DF53" s="426"/>
      <c r="DG53" s="426"/>
      <c r="DH53" s="426"/>
      <c r="DI53" s="426"/>
      <c r="DJ53" s="426"/>
      <c r="DK53" s="426"/>
      <c r="DL53" s="426"/>
      <c r="DM53" s="426"/>
      <c r="DN53" s="426"/>
      <c r="DO53" s="426"/>
      <c r="DP53" s="426"/>
      <c r="DQ53" s="426"/>
      <c r="DR53" s="426"/>
      <c r="DS53" s="426"/>
      <c r="DT53" s="426"/>
      <c r="DU53" s="426"/>
      <c r="DV53" s="426"/>
      <c r="DW53" s="426"/>
      <c r="DX53" s="426"/>
      <c r="DY53" s="426"/>
      <c r="DZ53" s="426"/>
      <c r="EA53" s="426"/>
      <c r="EB53" s="426"/>
      <c r="EC53" s="426"/>
      <c r="ED53" s="426"/>
      <c r="EE53" s="426"/>
      <c r="EF53" s="426"/>
      <c r="EG53" s="426"/>
      <c r="EH53" s="426"/>
      <c r="EI53" s="426"/>
      <c r="EJ53" s="426"/>
      <c r="EK53" s="426"/>
      <c r="EL53" s="426"/>
      <c r="EM53" s="426"/>
      <c r="EN53" s="426"/>
      <c r="EO53" s="426"/>
      <c r="EP53" s="426"/>
      <c r="EQ53" s="426"/>
      <c r="ER53" s="426"/>
      <c r="ES53" s="426"/>
      <c r="ET53" s="426"/>
      <c r="EU53" s="426"/>
      <c r="EV53" s="426"/>
      <c r="EW53" s="426"/>
      <c r="EX53" s="426"/>
      <c r="EY53" s="426"/>
      <c r="EZ53" s="426"/>
      <c r="FA53" s="426"/>
      <c r="FB53" s="426"/>
      <c r="FC53" s="426"/>
      <c r="FD53" s="426"/>
      <c r="FE53" s="426"/>
      <c r="FF53" s="426"/>
      <c r="FG53" s="426"/>
      <c r="FH53" s="426"/>
      <c r="FI53" s="426"/>
      <c r="FJ53" s="426"/>
      <c r="FK53" s="426"/>
      <c r="FL53" s="426"/>
      <c r="FM53" s="426"/>
      <c r="FN53" s="426"/>
      <c r="FO53" s="426"/>
      <c r="FP53" s="426"/>
      <c r="FQ53" s="426"/>
      <c r="FR53" s="426"/>
      <c r="FS53" s="426"/>
      <c r="FT53" s="426"/>
      <c r="FU53" s="426"/>
      <c r="FV53" s="426"/>
      <c r="FW53" s="426"/>
      <c r="FX53" s="426"/>
      <c r="FY53" s="426"/>
      <c r="FZ53" s="426"/>
      <c r="GA53" s="426"/>
      <c r="GB53" s="426"/>
      <c r="GC53" s="426"/>
      <c r="GD53" s="426"/>
      <c r="GE53" s="426"/>
      <c r="GF53" s="426"/>
      <c r="GG53" s="426"/>
      <c r="GH53" s="426"/>
      <c r="GI53" s="426"/>
      <c r="GJ53" s="426"/>
      <c r="GK53" s="426"/>
      <c r="GL53" s="426"/>
      <c r="GM53" s="426"/>
      <c r="GN53" s="426"/>
      <c r="GO53" s="426"/>
      <c r="GP53" s="426"/>
      <c r="GQ53" s="426"/>
      <c r="GR53" s="426"/>
      <c r="GS53" s="426"/>
      <c r="GT53" s="426"/>
      <c r="GU53" s="426"/>
      <c r="GV53" s="426"/>
      <c r="GW53" s="426"/>
      <c r="GX53" s="426"/>
      <c r="GY53" s="426"/>
      <c r="GZ53" s="426"/>
      <c r="HA53" s="426"/>
      <c r="HB53" s="426"/>
      <c r="HC53" s="426"/>
      <c r="HD53" s="426"/>
      <c r="HE53" s="426"/>
      <c r="HF53" s="426"/>
      <c r="HG53" s="426"/>
      <c r="HH53" s="426"/>
      <c r="HI53" s="426"/>
      <c r="HJ53" s="426"/>
      <c r="HK53" s="426"/>
      <c r="HL53" s="426"/>
      <c r="HM53" s="426"/>
      <c r="HN53" s="426"/>
      <c r="HO53" s="426"/>
      <c r="HP53" s="426"/>
      <c r="HQ53" s="426"/>
      <c r="HR53" s="426"/>
      <c r="HS53" s="426"/>
      <c r="HT53" s="426"/>
      <c r="HU53" s="426"/>
      <c r="HV53" s="426"/>
      <c r="HW53" s="426"/>
      <c r="HX53" s="426"/>
      <c r="HY53" s="426"/>
      <c r="HZ53" s="426"/>
      <c r="IA53" s="426"/>
      <c r="IB53" s="426"/>
      <c r="IC53" s="426"/>
      <c r="ID53" s="426"/>
      <c r="IE53" s="426"/>
      <c r="IF53" s="426"/>
      <c r="IG53" s="426"/>
      <c r="IH53" s="426"/>
      <c r="II53" s="426"/>
      <c r="IJ53" s="426"/>
      <c r="IK53" s="426"/>
      <c r="IL53" s="426"/>
      <c r="IM53" s="426"/>
      <c r="IN53" s="426"/>
      <c r="IO53" s="426"/>
      <c r="IP53" s="426"/>
      <c r="IQ53" s="426"/>
      <c r="IR53" s="426"/>
      <c r="IS53" s="426"/>
      <c r="IT53" s="426"/>
      <c r="IU53" s="426"/>
      <c r="IV53" s="426"/>
    </row>
    <row r="54" spans="1:256" s="427" customFormat="1" x14ac:dyDescent="0.3">
      <c r="A54" s="436" t="s">
        <v>193</v>
      </c>
      <c r="B54" s="426"/>
      <c r="C54" s="426"/>
      <c r="D54" s="426"/>
      <c r="E54" s="436" t="s">
        <v>195</v>
      </c>
      <c r="F54" s="436"/>
      <c r="G54" s="436"/>
      <c r="H54" s="426"/>
      <c r="I54" s="426"/>
      <c r="J54" s="442"/>
      <c r="K54" s="426"/>
      <c r="L54" s="426"/>
      <c r="M54" s="426"/>
      <c r="N54" s="426"/>
      <c r="O54" s="426"/>
      <c r="P54" s="426"/>
      <c r="Q54" s="426"/>
      <c r="R54" s="426"/>
      <c r="S54" s="426"/>
      <c r="T54" s="426"/>
      <c r="U54" s="426"/>
      <c r="V54" s="426"/>
      <c r="W54" s="426"/>
      <c r="X54" s="426"/>
      <c r="Y54" s="426"/>
      <c r="Z54" s="426"/>
      <c r="AA54" s="426"/>
      <c r="AB54" s="426"/>
      <c r="AC54" s="426"/>
      <c r="AD54" s="426"/>
      <c r="AE54" s="426"/>
      <c r="AF54" s="426"/>
      <c r="AG54" s="426"/>
      <c r="AH54" s="426"/>
      <c r="AI54" s="426"/>
      <c r="AJ54" s="426"/>
      <c r="AK54" s="426"/>
      <c r="AL54" s="426"/>
      <c r="AM54" s="426"/>
      <c r="AN54" s="426"/>
      <c r="AO54" s="426"/>
      <c r="AP54" s="426"/>
      <c r="AQ54" s="426"/>
      <c r="AR54" s="426"/>
      <c r="AS54" s="426"/>
      <c r="AT54" s="426"/>
      <c r="AU54" s="426"/>
      <c r="AV54" s="426"/>
      <c r="AW54" s="426"/>
      <c r="AX54" s="426"/>
      <c r="AY54" s="426"/>
      <c r="AZ54" s="426"/>
      <c r="BA54" s="426"/>
      <c r="BB54" s="426"/>
      <c r="BC54" s="426"/>
      <c r="BD54" s="426"/>
      <c r="BE54" s="426"/>
      <c r="BF54" s="426"/>
      <c r="BG54" s="426"/>
      <c r="BH54" s="426"/>
      <c r="BI54" s="426"/>
      <c r="BJ54" s="426"/>
      <c r="BK54" s="426"/>
      <c r="BL54" s="426"/>
      <c r="BM54" s="426"/>
      <c r="BN54" s="426"/>
      <c r="BO54" s="426"/>
      <c r="BP54" s="426"/>
      <c r="BQ54" s="426"/>
      <c r="BR54" s="426"/>
      <c r="BS54" s="426"/>
      <c r="BT54" s="426"/>
      <c r="BU54" s="426"/>
      <c r="BV54" s="426"/>
      <c r="BW54" s="426"/>
      <c r="BX54" s="426"/>
      <c r="BY54" s="426"/>
      <c r="BZ54" s="426"/>
      <c r="CA54" s="426"/>
      <c r="CB54" s="426"/>
      <c r="CC54" s="426"/>
      <c r="CD54" s="426"/>
      <c r="CE54" s="426"/>
      <c r="CF54" s="426"/>
      <c r="CG54" s="426"/>
      <c r="CH54" s="426"/>
      <c r="CI54" s="426"/>
      <c r="CJ54" s="426"/>
      <c r="CK54" s="426"/>
      <c r="CL54" s="426"/>
      <c r="CM54" s="426"/>
      <c r="CN54" s="426"/>
      <c r="CO54" s="426"/>
      <c r="CP54" s="426"/>
      <c r="CQ54" s="426"/>
      <c r="CR54" s="426"/>
      <c r="CS54" s="426"/>
      <c r="CT54" s="426"/>
      <c r="CU54" s="426"/>
      <c r="CV54" s="426"/>
      <c r="CW54" s="426"/>
      <c r="CX54" s="426"/>
      <c r="CY54" s="426"/>
      <c r="CZ54" s="426"/>
      <c r="DA54" s="426"/>
      <c r="DB54" s="426"/>
      <c r="DC54" s="426"/>
      <c r="DD54" s="426"/>
      <c r="DE54" s="426"/>
      <c r="DF54" s="426"/>
      <c r="DG54" s="426"/>
      <c r="DH54" s="426"/>
      <c r="DI54" s="426"/>
      <c r="DJ54" s="426"/>
      <c r="DK54" s="426"/>
      <c r="DL54" s="426"/>
      <c r="DM54" s="426"/>
      <c r="DN54" s="426"/>
      <c r="DO54" s="426"/>
      <c r="DP54" s="426"/>
      <c r="DQ54" s="426"/>
      <c r="DR54" s="426"/>
      <c r="DS54" s="426"/>
      <c r="DT54" s="426"/>
      <c r="DU54" s="426"/>
      <c r="DV54" s="426"/>
      <c r="DW54" s="426"/>
      <c r="DX54" s="426"/>
      <c r="DY54" s="426"/>
      <c r="DZ54" s="426"/>
      <c r="EA54" s="426"/>
      <c r="EB54" s="426"/>
      <c r="EC54" s="426"/>
      <c r="ED54" s="426"/>
      <c r="EE54" s="426"/>
      <c r="EF54" s="426"/>
      <c r="EG54" s="426"/>
      <c r="EH54" s="426"/>
      <c r="EI54" s="426"/>
      <c r="EJ54" s="426"/>
      <c r="EK54" s="426"/>
      <c r="EL54" s="426"/>
      <c r="EM54" s="426"/>
      <c r="EN54" s="426"/>
      <c r="EO54" s="426"/>
      <c r="EP54" s="426"/>
      <c r="EQ54" s="426"/>
      <c r="ER54" s="426"/>
      <c r="ES54" s="426"/>
      <c r="ET54" s="426"/>
      <c r="EU54" s="426"/>
      <c r="EV54" s="426"/>
      <c r="EW54" s="426"/>
      <c r="EX54" s="426"/>
      <c r="EY54" s="426"/>
      <c r="EZ54" s="426"/>
      <c r="FA54" s="426"/>
      <c r="FB54" s="426"/>
      <c r="FC54" s="426"/>
      <c r="FD54" s="426"/>
      <c r="FE54" s="426"/>
      <c r="FF54" s="426"/>
      <c r="FG54" s="426"/>
      <c r="FH54" s="426"/>
      <c r="FI54" s="426"/>
      <c r="FJ54" s="426"/>
      <c r="FK54" s="426"/>
      <c r="FL54" s="426"/>
      <c r="FM54" s="426"/>
      <c r="FN54" s="426"/>
      <c r="FO54" s="426"/>
      <c r="FP54" s="426"/>
      <c r="FQ54" s="426"/>
      <c r="FR54" s="426"/>
      <c r="FS54" s="426"/>
      <c r="FT54" s="426"/>
      <c r="FU54" s="426"/>
      <c r="FV54" s="426"/>
      <c r="FW54" s="426"/>
      <c r="FX54" s="426"/>
      <c r="FY54" s="426"/>
      <c r="FZ54" s="426"/>
      <c r="GA54" s="426"/>
      <c r="GB54" s="426"/>
      <c r="GC54" s="426"/>
      <c r="GD54" s="426"/>
      <c r="GE54" s="426"/>
      <c r="GF54" s="426"/>
      <c r="GG54" s="426"/>
      <c r="GH54" s="426"/>
      <c r="GI54" s="426"/>
      <c r="GJ54" s="426"/>
      <c r="GK54" s="426"/>
      <c r="GL54" s="426"/>
      <c r="GM54" s="426"/>
      <c r="GN54" s="426"/>
      <c r="GO54" s="426"/>
      <c r="GP54" s="426"/>
      <c r="GQ54" s="426"/>
      <c r="GR54" s="426"/>
      <c r="GS54" s="426"/>
      <c r="GT54" s="426"/>
      <c r="GU54" s="426"/>
      <c r="GV54" s="426"/>
      <c r="GW54" s="426"/>
      <c r="GX54" s="426"/>
      <c r="GY54" s="426"/>
      <c r="GZ54" s="426"/>
      <c r="HA54" s="426"/>
      <c r="HB54" s="426"/>
      <c r="HC54" s="426"/>
      <c r="HD54" s="426"/>
      <c r="HE54" s="426"/>
      <c r="HF54" s="426"/>
      <c r="HG54" s="426"/>
      <c r="HH54" s="426"/>
      <c r="HI54" s="426"/>
      <c r="HJ54" s="426"/>
      <c r="HK54" s="426"/>
      <c r="HL54" s="426"/>
      <c r="HM54" s="426"/>
      <c r="HN54" s="426"/>
      <c r="HO54" s="426"/>
      <c r="HP54" s="426"/>
      <c r="HQ54" s="426"/>
      <c r="HR54" s="426"/>
      <c r="HS54" s="426"/>
      <c r="HT54" s="426"/>
      <c r="HU54" s="426"/>
      <c r="HV54" s="426"/>
      <c r="HW54" s="426"/>
      <c r="HX54" s="426"/>
      <c r="HY54" s="426"/>
      <c r="HZ54" s="426"/>
      <c r="IA54" s="426"/>
      <c r="IB54" s="426"/>
      <c r="IC54" s="426"/>
      <c r="ID54" s="426"/>
      <c r="IE54" s="426"/>
      <c r="IF54" s="426"/>
      <c r="IG54" s="426"/>
      <c r="IH54" s="426"/>
      <c r="II54" s="426"/>
      <c r="IJ54" s="426"/>
      <c r="IK54" s="426"/>
      <c r="IL54" s="426"/>
      <c r="IM54" s="426"/>
      <c r="IN54" s="426"/>
      <c r="IO54" s="426"/>
      <c r="IP54" s="426"/>
      <c r="IQ54" s="426"/>
      <c r="IR54" s="426"/>
      <c r="IS54" s="426"/>
      <c r="IT54" s="426"/>
      <c r="IU54" s="426"/>
      <c r="IV54" s="426"/>
    </row>
    <row r="55" spans="1:256" s="427" customFormat="1" x14ac:dyDescent="0.3">
      <c r="A55" s="436" t="s">
        <v>194</v>
      </c>
      <c r="B55" s="426"/>
      <c r="C55" s="426"/>
      <c r="D55" s="426"/>
      <c r="E55" s="426"/>
      <c r="F55" s="436"/>
      <c r="G55" s="436"/>
      <c r="H55" s="426"/>
      <c r="I55" s="426"/>
      <c r="J55" s="442"/>
      <c r="K55" s="426"/>
      <c r="L55" s="426"/>
      <c r="M55" s="426"/>
      <c r="N55" s="426"/>
      <c r="O55" s="426"/>
      <c r="P55" s="426"/>
      <c r="Q55" s="426"/>
      <c r="R55" s="426"/>
      <c r="S55" s="426"/>
      <c r="T55" s="426"/>
      <c r="U55" s="426"/>
      <c r="V55" s="426"/>
      <c r="W55" s="426"/>
      <c r="X55" s="426"/>
      <c r="Y55" s="426"/>
      <c r="Z55" s="426"/>
      <c r="AA55" s="426"/>
      <c r="AB55" s="426"/>
      <c r="AC55" s="426"/>
      <c r="AD55" s="426"/>
      <c r="AE55" s="426"/>
      <c r="AF55" s="426"/>
      <c r="AG55" s="426"/>
      <c r="AH55" s="426"/>
      <c r="AI55" s="426"/>
      <c r="AJ55" s="426"/>
      <c r="AK55" s="426"/>
      <c r="AL55" s="426"/>
      <c r="AM55" s="426"/>
      <c r="AN55" s="426"/>
      <c r="AO55" s="426"/>
      <c r="AP55" s="426"/>
      <c r="AQ55" s="426"/>
      <c r="AR55" s="426"/>
      <c r="AS55" s="426"/>
      <c r="AT55" s="426"/>
      <c r="AU55" s="426"/>
      <c r="AV55" s="426"/>
      <c r="AW55" s="426"/>
      <c r="AX55" s="426"/>
      <c r="AY55" s="426"/>
      <c r="AZ55" s="426"/>
      <c r="BA55" s="426"/>
      <c r="BB55" s="426"/>
      <c r="BC55" s="426"/>
      <c r="BD55" s="426"/>
      <c r="BE55" s="426"/>
      <c r="BF55" s="426"/>
      <c r="BG55" s="426"/>
      <c r="BH55" s="426"/>
      <c r="BI55" s="426"/>
      <c r="BJ55" s="426"/>
      <c r="BK55" s="426"/>
      <c r="BL55" s="426"/>
      <c r="BM55" s="426"/>
      <c r="BN55" s="426"/>
      <c r="BO55" s="426"/>
      <c r="BP55" s="426"/>
      <c r="BQ55" s="426"/>
      <c r="BR55" s="426"/>
      <c r="BS55" s="426"/>
      <c r="BT55" s="426"/>
      <c r="BU55" s="426"/>
      <c r="BV55" s="426"/>
      <c r="BW55" s="426"/>
      <c r="BX55" s="426"/>
      <c r="BY55" s="426"/>
      <c r="BZ55" s="426"/>
      <c r="CA55" s="426"/>
      <c r="CB55" s="426"/>
      <c r="CC55" s="426"/>
      <c r="CD55" s="426"/>
      <c r="CE55" s="426"/>
      <c r="CF55" s="426"/>
      <c r="CG55" s="426"/>
      <c r="CH55" s="426"/>
      <c r="CI55" s="426"/>
      <c r="CJ55" s="426"/>
      <c r="CK55" s="426"/>
      <c r="CL55" s="426"/>
      <c r="CM55" s="426"/>
      <c r="CN55" s="426"/>
      <c r="CO55" s="426"/>
      <c r="CP55" s="426"/>
      <c r="CQ55" s="426"/>
      <c r="CR55" s="426"/>
      <c r="CS55" s="426"/>
      <c r="CT55" s="426"/>
      <c r="CU55" s="426"/>
      <c r="CV55" s="426"/>
      <c r="CW55" s="426"/>
      <c r="CX55" s="426"/>
      <c r="CY55" s="426"/>
      <c r="CZ55" s="426"/>
      <c r="DA55" s="426"/>
      <c r="DB55" s="426"/>
      <c r="DC55" s="426"/>
      <c r="DD55" s="426"/>
      <c r="DE55" s="426"/>
      <c r="DF55" s="426"/>
      <c r="DG55" s="426"/>
      <c r="DH55" s="426"/>
      <c r="DI55" s="426"/>
      <c r="DJ55" s="426"/>
      <c r="DK55" s="426"/>
      <c r="DL55" s="426"/>
      <c r="DM55" s="426"/>
      <c r="DN55" s="426"/>
      <c r="DO55" s="426"/>
      <c r="DP55" s="426"/>
      <c r="DQ55" s="426"/>
      <c r="DR55" s="426"/>
      <c r="DS55" s="426"/>
      <c r="DT55" s="426"/>
      <c r="DU55" s="426"/>
      <c r="DV55" s="426"/>
      <c r="DW55" s="426"/>
      <c r="DX55" s="426"/>
      <c r="DY55" s="426"/>
      <c r="DZ55" s="426"/>
      <c r="EA55" s="426"/>
      <c r="EB55" s="426"/>
      <c r="EC55" s="426"/>
      <c r="ED55" s="426"/>
      <c r="EE55" s="426"/>
      <c r="EF55" s="426"/>
      <c r="EG55" s="426"/>
      <c r="EH55" s="426"/>
      <c r="EI55" s="426"/>
      <c r="EJ55" s="426"/>
      <c r="EK55" s="426"/>
      <c r="EL55" s="426"/>
      <c r="EM55" s="426"/>
      <c r="EN55" s="426"/>
      <c r="EO55" s="426"/>
      <c r="EP55" s="426"/>
      <c r="EQ55" s="426"/>
      <c r="ER55" s="426"/>
      <c r="ES55" s="426"/>
      <c r="ET55" s="426"/>
      <c r="EU55" s="426"/>
      <c r="EV55" s="426"/>
      <c r="EW55" s="426"/>
      <c r="EX55" s="426"/>
      <c r="EY55" s="426"/>
      <c r="EZ55" s="426"/>
      <c r="FA55" s="426"/>
      <c r="FB55" s="426"/>
      <c r="FC55" s="426"/>
      <c r="FD55" s="426"/>
      <c r="FE55" s="426"/>
      <c r="FF55" s="426"/>
      <c r="FG55" s="426"/>
      <c r="FH55" s="426"/>
      <c r="FI55" s="426"/>
      <c r="FJ55" s="426"/>
      <c r="FK55" s="426"/>
      <c r="FL55" s="426"/>
      <c r="FM55" s="426"/>
      <c r="FN55" s="426"/>
      <c r="FO55" s="426"/>
      <c r="FP55" s="426"/>
      <c r="FQ55" s="426"/>
      <c r="FR55" s="426"/>
      <c r="FS55" s="426"/>
      <c r="FT55" s="426"/>
      <c r="FU55" s="426"/>
      <c r="FV55" s="426"/>
      <c r="FW55" s="426"/>
      <c r="FX55" s="426"/>
      <c r="FY55" s="426"/>
      <c r="FZ55" s="426"/>
      <c r="GA55" s="426"/>
      <c r="GB55" s="426"/>
      <c r="GC55" s="426"/>
      <c r="GD55" s="426"/>
      <c r="GE55" s="426"/>
      <c r="GF55" s="426"/>
      <c r="GG55" s="426"/>
      <c r="GH55" s="426"/>
      <c r="GI55" s="426"/>
      <c r="GJ55" s="426"/>
      <c r="GK55" s="426"/>
      <c r="GL55" s="426"/>
      <c r="GM55" s="426"/>
      <c r="GN55" s="426"/>
      <c r="GO55" s="426"/>
      <c r="GP55" s="426"/>
      <c r="GQ55" s="426"/>
      <c r="GR55" s="426"/>
      <c r="GS55" s="426"/>
      <c r="GT55" s="426"/>
      <c r="GU55" s="426"/>
      <c r="GV55" s="426"/>
      <c r="GW55" s="426"/>
      <c r="GX55" s="426"/>
      <c r="GY55" s="426"/>
      <c r="GZ55" s="426"/>
      <c r="HA55" s="426"/>
      <c r="HB55" s="426"/>
      <c r="HC55" s="426"/>
      <c r="HD55" s="426"/>
      <c r="HE55" s="426"/>
      <c r="HF55" s="426"/>
      <c r="HG55" s="426"/>
      <c r="HH55" s="426"/>
      <c r="HI55" s="426"/>
      <c r="HJ55" s="426"/>
      <c r="HK55" s="426"/>
      <c r="HL55" s="426"/>
      <c r="HM55" s="426"/>
      <c r="HN55" s="426"/>
      <c r="HO55" s="426"/>
      <c r="HP55" s="426"/>
      <c r="HQ55" s="426"/>
      <c r="HR55" s="426"/>
      <c r="HS55" s="426"/>
      <c r="HT55" s="426"/>
      <c r="HU55" s="426"/>
      <c r="HV55" s="426"/>
      <c r="HW55" s="426"/>
      <c r="HX55" s="426"/>
      <c r="HY55" s="426"/>
      <c r="HZ55" s="426"/>
      <c r="IA55" s="426"/>
      <c r="IB55" s="426"/>
      <c r="IC55" s="426"/>
      <c r="ID55" s="426"/>
      <c r="IE55" s="426"/>
      <c r="IF55" s="426"/>
      <c r="IG55" s="426"/>
      <c r="IH55" s="426"/>
      <c r="II55" s="426"/>
      <c r="IJ55" s="426"/>
      <c r="IK55" s="426"/>
      <c r="IL55" s="426"/>
      <c r="IM55" s="426"/>
      <c r="IN55" s="426"/>
      <c r="IO55" s="426"/>
      <c r="IP55" s="426"/>
      <c r="IQ55" s="426"/>
      <c r="IR55" s="426"/>
      <c r="IS55" s="426"/>
      <c r="IT55" s="426"/>
      <c r="IU55" s="426"/>
      <c r="IV55" s="426"/>
    </row>
    <row r="56" spans="1:256" s="427" customFormat="1" x14ac:dyDescent="0.3">
      <c r="A56" s="436" t="s">
        <v>195</v>
      </c>
      <c r="B56" s="426"/>
      <c r="C56" s="426"/>
      <c r="D56" s="426"/>
      <c r="E56" s="426"/>
      <c r="F56" s="436"/>
      <c r="G56" s="436"/>
      <c r="H56" s="426"/>
      <c r="I56" s="426"/>
      <c r="J56" s="442"/>
      <c r="K56" s="426"/>
      <c r="L56" s="426"/>
      <c r="M56" s="426"/>
      <c r="N56" s="426"/>
      <c r="O56" s="426"/>
      <c r="P56" s="426"/>
      <c r="Q56" s="426"/>
      <c r="R56" s="426"/>
      <c r="S56" s="426"/>
      <c r="T56" s="426"/>
      <c r="U56" s="426"/>
      <c r="V56" s="426"/>
      <c r="W56" s="426"/>
      <c r="X56" s="426"/>
      <c r="Y56" s="426"/>
      <c r="Z56" s="426"/>
      <c r="AA56" s="426"/>
      <c r="AB56" s="426"/>
      <c r="AC56" s="426"/>
      <c r="AD56" s="426"/>
      <c r="AE56" s="426"/>
      <c r="AF56" s="426"/>
      <c r="AG56" s="426"/>
      <c r="AH56" s="426"/>
      <c r="AI56" s="426"/>
      <c r="AJ56" s="426"/>
      <c r="AK56" s="426"/>
      <c r="AL56" s="426"/>
      <c r="AM56" s="426"/>
      <c r="AN56" s="426"/>
      <c r="AO56" s="426"/>
      <c r="AP56" s="426"/>
      <c r="AQ56" s="426"/>
      <c r="AR56" s="426"/>
      <c r="AS56" s="426"/>
      <c r="AT56" s="426"/>
      <c r="AU56" s="426"/>
      <c r="AV56" s="426"/>
      <c r="AW56" s="426"/>
      <c r="AX56" s="426"/>
      <c r="AY56" s="426"/>
      <c r="AZ56" s="426"/>
      <c r="BA56" s="426"/>
      <c r="BB56" s="426"/>
      <c r="BC56" s="426"/>
      <c r="BD56" s="426"/>
      <c r="BE56" s="426"/>
      <c r="BF56" s="426"/>
      <c r="BG56" s="426"/>
      <c r="BH56" s="426"/>
      <c r="BI56" s="426"/>
      <c r="BJ56" s="426"/>
      <c r="BK56" s="426"/>
      <c r="BL56" s="426"/>
      <c r="BM56" s="426"/>
      <c r="BN56" s="426"/>
      <c r="BO56" s="426"/>
      <c r="BP56" s="426"/>
      <c r="BQ56" s="426"/>
      <c r="BR56" s="426"/>
      <c r="BS56" s="426"/>
      <c r="BT56" s="426"/>
      <c r="BU56" s="426"/>
      <c r="BV56" s="426"/>
      <c r="BW56" s="426"/>
      <c r="BX56" s="426"/>
      <c r="BY56" s="426"/>
      <c r="BZ56" s="426"/>
      <c r="CA56" s="426"/>
      <c r="CB56" s="426"/>
      <c r="CC56" s="426"/>
      <c r="CD56" s="426"/>
      <c r="CE56" s="426"/>
      <c r="CF56" s="426"/>
      <c r="CG56" s="426"/>
      <c r="CH56" s="426"/>
      <c r="CI56" s="426"/>
      <c r="CJ56" s="426"/>
      <c r="CK56" s="426"/>
      <c r="CL56" s="426"/>
      <c r="CM56" s="426"/>
      <c r="CN56" s="426"/>
      <c r="CO56" s="426"/>
      <c r="CP56" s="426"/>
      <c r="CQ56" s="426"/>
      <c r="CR56" s="426"/>
      <c r="CS56" s="426"/>
      <c r="CT56" s="426"/>
      <c r="CU56" s="426"/>
      <c r="CV56" s="426"/>
      <c r="CW56" s="426"/>
      <c r="CX56" s="426"/>
      <c r="CY56" s="426"/>
      <c r="CZ56" s="426"/>
      <c r="DA56" s="426"/>
      <c r="DB56" s="426"/>
      <c r="DC56" s="426"/>
      <c r="DD56" s="426"/>
      <c r="DE56" s="426"/>
      <c r="DF56" s="426"/>
      <c r="DG56" s="426"/>
      <c r="DH56" s="426"/>
      <c r="DI56" s="426"/>
      <c r="DJ56" s="426"/>
      <c r="DK56" s="426"/>
      <c r="DL56" s="426"/>
      <c r="DM56" s="426"/>
      <c r="DN56" s="426"/>
      <c r="DO56" s="426"/>
      <c r="DP56" s="426"/>
      <c r="DQ56" s="426"/>
      <c r="DR56" s="426"/>
      <c r="DS56" s="426"/>
      <c r="DT56" s="426"/>
      <c r="DU56" s="426"/>
      <c r="DV56" s="426"/>
      <c r="DW56" s="426"/>
      <c r="DX56" s="426"/>
      <c r="DY56" s="426"/>
      <c r="DZ56" s="426"/>
      <c r="EA56" s="426"/>
      <c r="EB56" s="426"/>
      <c r="EC56" s="426"/>
      <c r="ED56" s="426"/>
      <c r="EE56" s="426"/>
      <c r="EF56" s="426"/>
      <c r="EG56" s="426"/>
      <c r="EH56" s="426"/>
      <c r="EI56" s="426"/>
      <c r="EJ56" s="426"/>
      <c r="EK56" s="426"/>
      <c r="EL56" s="426"/>
      <c r="EM56" s="426"/>
      <c r="EN56" s="426"/>
      <c r="EO56" s="426"/>
      <c r="EP56" s="426"/>
      <c r="EQ56" s="426"/>
      <c r="ER56" s="426"/>
      <c r="ES56" s="426"/>
      <c r="ET56" s="426"/>
      <c r="EU56" s="426"/>
      <c r="EV56" s="426"/>
      <c r="EW56" s="426"/>
      <c r="EX56" s="426"/>
      <c r="EY56" s="426"/>
      <c r="EZ56" s="426"/>
      <c r="FA56" s="426"/>
      <c r="FB56" s="426"/>
      <c r="FC56" s="426"/>
      <c r="FD56" s="426"/>
      <c r="FE56" s="426"/>
      <c r="FF56" s="426"/>
      <c r="FG56" s="426"/>
      <c r="FH56" s="426"/>
      <c r="FI56" s="426"/>
      <c r="FJ56" s="426"/>
      <c r="FK56" s="426"/>
      <c r="FL56" s="426"/>
      <c r="FM56" s="426"/>
      <c r="FN56" s="426"/>
      <c r="FO56" s="426"/>
      <c r="FP56" s="426"/>
      <c r="FQ56" s="426"/>
      <c r="FR56" s="426"/>
      <c r="FS56" s="426"/>
      <c r="FT56" s="426"/>
      <c r="FU56" s="426"/>
      <c r="FV56" s="426"/>
      <c r="FW56" s="426"/>
      <c r="FX56" s="426"/>
      <c r="FY56" s="426"/>
      <c r="FZ56" s="426"/>
      <c r="GA56" s="426"/>
      <c r="GB56" s="426"/>
      <c r="GC56" s="426"/>
      <c r="GD56" s="426"/>
      <c r="GE56" s="426"/>
      <c r="GF56" s="426"/>
      <c r="GG56" s="426"/>
      <c r="GH56" s="426"/>
      <c r="GI56" s="426"/>
      <c r="GJ56" s="426"/>
      <c r="GK56" s="426"/>
      <c r="GL56" s="426"/>
      <c r="GM56" s="426"/>
      <c r="GN56" s="426"/>
      <c r="GO56" s="426"/>
      <c r="GP56" s="426"/>
      <c r="GQ56" s="426"/>
      <c r="GR56" s="426"/>
      <c r="GS56" s="426"/>
      <c r="GT56" s="426"/>
      <c r="GU56" s="426"/>
      <c r="GV56" s="426"/>
      <c r="GW56" s="426"/>
      <c r="GX56" s="426"/>
      <c r="GY56" s="426"/>
      <c r="GZ56" s="426"/>
      <c r="HA56" s="426"/>
      <c r="HB56" s="426"/>
      <c r="HC56" s="426"/>
      <c r="HD56" s="426"/>
      <c r="HE56" s="426"/>
      <c r="HF56" s="426"/>
      <c r="HG56" s="426"/>
      <c r="HH56" s="426"/>
      <c r="HI56" s="426"/>
      <c r="HJ56" s="426"/>
      <c r="HK56" s="426"/>
      <c r="HL56" s="426"/>
      <c r="HM56" s="426"/>
      <c r="HN56" s="426"/>
      <c r="HO56" s="426"/>
      <c r="HP56" s="426"/>
      <c r="HQ56" s="426"/>
      <c r="HR56" s="426"/>
      <c r="HS56" s="426"/>
      <c r="HT56" s="426"/>
      <c r="HU56" s="426"/>
      <c r="HV56" s="426"/>
      <c r="HW56" s="426"/>
      <c r="HX56" s="426"/>
      <c r="HY56" s="426"/>
      <c r="HZ56" s="426"/>
      <c r="IA56" s="426"/>
      <c r="IB56" s="426"/>
      <c r="IC56" s="426"/>
      <c r="ID56" s="426"/>
      <c r="IE56" s="426"/>
      <c r="IF56" s="426"/>
      <c r="IG56" s="426"/>
      <c r="IH56" s="426"/>
      <c r="II56" s="426"/>
      <c r="IJ56" s="426"/>
      <c r="IK56" s="426"/>
      <c r="IL56" s="426"/>
      <c r="IM56" s="426"/>
      <c r="IN56" s="426"/>
      <c r="IO56" s="426"/>
      <c r="IP56" s="426"/>
      <c r="IQ56" s="426"/>
      <c r="IR56" s="426"/>
      <c r="IS56" s="426"/>
      <c r="IT56" s="426"/>
      <c r="IU56" s="426"/>
      <c r="IV56" s="426"/>
    </row>
    <row r="57" spans="1:256" s="427" customFormat="1" x14ac:dyDescent="0.3">
      <c r="A57" s="426"/>
      <c r="B57" s="426"/>
      <c r="C57" s="426"/>
      <c r="D57" s="426"/>
      <c r="E57" s="426"/>
      <c r="F57" s="436"/>
      <c r="G57" s="436"/>
      <c r="H57" s="426"/>
      <c r="I57" s="426"/>
      <c r="J57" s="442"/>
      <c r="K57" s="426"/>
      <c r="L57" s="426"/>
      <c r="M57" s="426"/>
      <c r="N57" s="426"/>
      <c r="O57" s="426"/>
      <c r="P57" s="426"/>
      <c r="Q57" s="426"/>
      <c r="R57" s="426"/>
      <c r="S57" s="426"/>
      <c r="T57" s="426"/>
      <c r="U57" s="426"/>
      <c r="V57" s="426"/>
      <c r="W57" s="426"/>
      <c r="X57" s="426"/>
      <c r="Y57" s="426"/>
      <c r="Z57" s="426"/>
      <c r="AA57" s="426"/>
      <c r="AB57" s="426"/>
      <c r="AC57" s="426"/>
      <c r="AD57" s="426"/>
      <c r="AE57" s="426"/>
      <c r="AF57" s="426"/>
      <c r="AG57" s="426"/>
      <c r="AH57" s="426"/>
      <c r="AI57" s="426"/>
      <c r="AJ57" s="426"/>
      <c r="AK57" s="426"/>
      <c r="AL57" s="426"/>
      <c r="AM57" s="426"/>
      <c r="AN57" s="426"/>
      <c r="AO57" s="426"/>
      <c r="AP57" s="426"/>
      <c r="AQ57" s="426"/>
      <c r="AR57" s="426"/>
      <c r="AS57" s="426"/>
      <c r="AT57" s="426"/>
      <c r="AU57" s="426"/>
      <c r="AV57" s="426"/>
      <c r="AW57" s="426"/>
      <c r="AX57" s="426"/>
      <c r="AY57" s="426"/>
      <c r="AZ57" s="426"/>
      <c r="BA57" s="426"/>
      <c r="BB57" s="426"/>
      <c r="BC57" s="426"/>
      <c r="BD57" s="426"/>
      <c r="BE57" s="426"/>
      <c r="BF57" s="426"/>
      <c r="BG57" s="426"/>
      <c r="BH57" s="426"/>
      <c r="BI57" s="426"/>
      <c r="BJ57" s="426"/>
      <c r="BK57" s="426"/>
      <c r="BL57" s="426"/>
      <c r="BM57" s="426"/>
      <c r="BN57" s="426"/>
      <c r="BO57" s="426"/>
      <c r="BP57" s="426"/>
      <c r="BQ57" s="426"/>
      <c r="BR57" s="426"/>
      <c r="BS57" s="426"/>
      <c r="BT57" s="426"/>
      <c r="BU57" s="426"/>
      <c r="BV57" s="426"/>
      <c r="BW57" s="426"/>
      <c r="BX57" s="426"/>
      <c r="BY57" s="426"/>
      <c r="BZ57" s="426"/>
      <c r="CA57" s="426"/>
      <c r="CB57" s="426"/>
      <c r="CC57" s="426"/>
      <c r="CD57" s="426"/>
      <c r="CE57" s="426"/>
      <c r="CF57" s="426"/>
      <c r="CG57" s="426"/>
      <c r="CH57" s="426"/>
      <c r="CI57" s="426"/>
      <c r="CJ57" s="426"/>
      <c r="CK57" s="426"/>
      <c r="CL57" s="426"/>
      <c r="CM57" s="426"/>
      <c r="CN57" s="426"/>
      <c r="CO57" s="426"/>
      <c r="CP57" s="426"/>
      <c r="CQ57" s="426"/>
      <c r="CR57" s="426"/>
      <c r="CS57" s="426"/>
      <c r="CT57" s="426"/>
      <c r="CU57" s="426"/>
      <c r="CV57" s="426"/>
      <c r="CW57" s="426"/>
      <c r="CX57" s="426"/>
      <c r="CY57" s="426"/>
      <c r="CZ57" s="426"/>
      <c r="DA57" s="426"/>
      <c r="DB57" s="426"/>
      <c r="DC57" s="426"/>
      <c r="DD57" s="426"/>
      <c r="DE57" s="426"/>
      <c r="DF57" s="426"/>
      <c r="DG57" s="426"/>
      <c r="DH57" s="426"/>
      <c r="DI57" s="426"/>
      <c r="DJ57" s="426"/>
      <c r="DK57" s="426"/>
      <c r="DL57" s="426"/>
      <c r="DM57" s="426"/>
      <c r="DN57" s="426"/>
      <c r="DO57" s="426"/>
      <c r="DP57" s="426"/>
      <c r="DQ57" s="426"/>
      <c r="DR57" s="426"/>
      <c r="DS57" s="426"/>
      <c r="DT57" s="426"/>
      <c r="DU57" s="426"/>
      <c r="DV57" s="426"/>
      <c r="DW57" s="426"/>
      <c r="DX57" s="426"/>
      <c r="DY57" s="426"/>
      <c r="DZ57" s="426"/>
      <c r="EA57" s="426"/>
      <c r="EB57" s="426"/>
      <c r="EC57" s="426"/>
      <c r="ED57" s="426"/>
      <c r="EE57" s="426"/>
      <c r="EF57" s="426"/>
      <c r="EG57" s="426"/>
      <c r="EH57" s="426"/>
      <c r="EI57" s="426"/>
      <c r="EJ57" s="426"/>
      <c r="EK57" s="426"/>
      <c r="EL57" s="426"/>
      <c r="EM57" s="426"/>
      <c r="EN57" s="426"/>
      <c r="EO57" s="426"/>
      <c r="EP57" s="426"/>
      <c r="EQ57" s="426"/>
      <c r="ER57" s="426"/>
      <c r="ES57" s="426"/>
      <c r="ET57" s="426"/>
      <c r="EU57" s="426"/>
      <c r="EV57" s="426"/>
      <c r="EW57" s="426"/>
      <c r="EX57" s="426"/>
      <c r="EY57" s="426"/>
      <c r="EZ57" s="426"/>
      <c r="FA57" s="426"/>
      <c r="FB57" s="426"/>
      <c r="FC57" s="426"/>
      <c r="FD57" s="426"/>
      <c r="FE57" s="426"/>
      <c r="FF57" s="426"/>
      <c r="FG57" s="426"/>
      <c r="FH57" s="426"/>
      <c r="FI57" s="426"/>
      <c r="FJ57" s="426"/>
      <c r="FK57" s="426"/>
      <c r="FL57" s="426"/>
      <c r="FM57" s="426"/>
      <c r="FN57" s="426"/>
      <c r="FO57" s="426"/>
      <c r="FP57" s="426"/>
      <c r="FQ57" s="426"/>
      <c r="FR57" s="426"/>
      <c r="FS57" s="426"/>
      <c r="FT57" s="426"/>
      <c r="FU57" s="426"/>
      <c r="FV57" s="426"/>
      <c r="FW57" s="426"/>
      <c r="FX57" s="426"/>
      <c r="FY57" s="426"/>
      <c r="FZ57" s="426"/>
      <c r="GA57" s="426"/>
      <c r="GB57" s="426"/>
      <c r="GC57" s="426"/>
      <c r="GD57" s="426"/>
      <c r="GE57" s="426"/>
      <c r="GF57" s="426"/>
      <c r="GG57" s="426"/>
      <c r="GH57" s="426"/>
      <c r="GI57" s="426"/>
      <c r="GJ57" s="426"/>
      <c r="GK57" s="426"/>
      <c r="GL57" s="426"/>
      <c r="GM57" s="426"/>
      <c r="GN57" s="426"/>
      <c r="GO57" s="426"/>
      <c r="GP57" s="426"/>
      <c r="GQ57" s="426"/>
      <c r="GR57" s="426"/>
      <c r="GS57" s="426"/>
      <c r="GT57" s="426"/>
      <c r="GU57" s="426"/>
      <c r="GV57" s="426"/>
      <c r="GW57" s="426"/>
      <c r="GX57" s="426"/>
      <c r="GY57" s="426"/>
      <c r="GZ57" s="426"/>
      <c r="HA57" s="426"/>
      <c r="HB57" s="426"/>
      <c r="HC57" s="426"/>
      <c r="HD57" s="426"/>
      <c r="HE57" s="426"/>
      <c r="HF57" s="426"/>
      <c r="HG57" s="426"/>
      <c r="HH57" s="426"/>
      <c r="HI57" s="426"/>
      <c r="HJ57" s="426"/>
      <c r="HK57" s="426"/>
      <c r="HL57" s="426"/>
      <c r="HM57" s="426"/>
      <c r="HN57" s="426"/>
      <c r="HO57" s="426"/>
      <c r="HP57" s="426"/>
      <c r="HQ57" s="426"/>
      <c r="HR57" s="426"/>
      <c r="HS57" s="426"/>
      <c r="HT57" s="426"/>
      <c r="HU57" s="426"/>
      <c r="HV57" s="426"/>
      <c r="HW57" s="426"/>
      <c r="HX57" s="426"/>
      <c r="HY57" s="426"/>
      <c r="HZ57" s="426"/>
      <c r="IA57" s="426"/>
      <c r="IB57" s="426"/>
      <c r="IC57" s="426"/>
      <c r="ID57" s="426"/>
      <c r="IE57" s="426"/>
      <c r="IF57" s="426"/>
      <c r="IG57" s="426"/>
      <c r="IH57" s="426"/>
      <c r="II57" s="426"/>
      <c r="IJ57" s="426"/>
      <c r="IK57" s="426"/>
      <c r="IL57" s="426"/>
      <c r="IM57" s="426"/>
      <c r="IN57" s="426"/>
      <c r="IO57" s="426"/>
      <c r="IP57" s="426"/>
      <c r="IQ57" s="426"/>
      <c r="IR57" s="426"/>
      <c r="IS57" s="426"/>
      <c r="IT57" s="426"/>
      <c r="IU57" s="426"/>
      <c r="IV57" s="426"/>
    </row>
  </sheetData>
  <mergeCells count="114">
    <mergeCell ref="A6:B6"/>
    <mergeCell ref="C6:E6"/>
    <mergeCell ref="F6:G6"/>
    <mergeCell ref="H6:I6"/>
    <mergeCell ref="A7:B7"/>
    <mergeCell ref="C7:E7"/>
    <mergeCell ref="F7:G7"/>
    <mergeCell ref="H7:I7"/>
    <mergeCell ref="G1:I1"/>
    <mergeCell ref="A4:B5"/>
    <mergeCell ref="C4:E5"/>
    <mergeCell ref="F4:G5"/>
    <mergeCell ref="H4:I5"/>
    <mergeCell ref="A2:H2"/>
    <mergeCell ref="A10:B10"/>
    <mergeCell ref="C10:E10"/>
    <mergeCell ref="F10:G10"/>
    <mergeCell ref="H10:I10"/>
    <mergeCell ref="A11:B11"/>
    <mergeCell ref="C11:E11"/>
    <mergeCell ref="F11:G11"/>
    <mergeCell ref="H11:I11"/>
    <mergeCell ref="A8:B8"/>
    <mergeCell ref="C8:E8"/>
    <mergeCell ref="F8:G8"/>
    <mergeCell ref="H8:I8"/>
    <mergeCell ref="A9:B9"/>
    <mergeCell ref="C9:E9"/>
    <mergeCell ref="F9:G9"/>
    <mergeCell ref="H9:I9"/>
    <mergeCell ref="A14:B14"/>
    <mergeCell ref="C14:E14"/>
    <mergeCell ref="F14:G14"/>
    <mergeCell ref="H14:I14"/>
    <mergeCell ref="A15:B15"/>
    <mergeCell ref="C15:E15"/>
    <mergeCell ref="F15:G15"/>
    <mergeCell ref="H15:I15"/>
    <mergeCell ref="A12:B12"/>
    <mergeCell ref="C12:E12"/>
    <mergeCell ref="F12:G12"/>
    <mergeCell ref="H12:I12"/>
    <mergeCell ref="A13:B13"/>
    <mergeCell ref="C13:E13"/>
    <mergeCell ref="F13:G13"/>
    <mergeCell ref="H13:I13"/>
    <mergeCell ref="A18:B18"/>
    <mergeCell ref="C18:E18"/>
    <mergeCell ref="F18:G18"/>
    <mergeCell ref="H18:I18"/>
    <mergeCell ref="A19:B19"/>
    <mergeCell ref="C19:E19"/>
    <mergeCell ref="F19:G19"/>
    <mergeCell ref="H19:I19"/>
    <mergeCell ref="A16:B16"/>
    <mergeCell ref="C16:E16"/>
    <mergeCell ref="F16:G16"/>
    <mergeCell ref="H16:I16"/>
    <mergeCell ref="A17:B17"/>
    <mergeCell ref="C17:E17"/>
    <mergeCell ref="F17:G17"/>
    <mergeCell ref="H17:I17"/>
    <mergeCell ref="A22:B22"/>
    <mergeCell ref="C22:E22"/>
    <mergeCell ref="F22:G22"/>
    <mergeCell ref="H22:I22"/>
    <mergeCell ref="A23:B23"/>
    <mergeCell ref="C23:E23"/>
    <mergeCell ref="F23:G23"/>
    <mergeCell ref="H23:I23"/>
    <mergeCell ref="A20:B20"/>
    <mergeCell ref="C20:E20"/>
    <mergeCell ref="F20:G20"/>
    <mergeCell ref="H20:I20"/>
    <mergeCell ref="A21:B21"/>
    <mergeCell ref="C21:E21"/>
    <mergeCell ref="F21:G21"/>
    <mergeCell ref="H21:I21"/>
    <mergeCell ref="H26:I26"/>
    <mergeCell ref="A27:B27"/>
    <mergeCell ref="C27:E27"/>
    <mergeCell ref="F27:G27"/>
    <mergeCell ref="H27:I27"/>
    <mergeCell ref="A24:B24"/>
    <mergeCell ref="C24:E24"/>
    <mergeCell ref="F24:G24"/>
    <mergeCell ref="H24:I24"/>
    <mergeCell ref="A25:B25"/>
    <mergeCell ref="C25:E25"/>
    <mergeCell ref="F25:G25"/>
    <mergeCell ref="H25:I25"/>
    <mergeCell ref="A26:B26"/>
    <mergeCell ref="C26:E26"/>
    <mergeCell ref="F26:G26"/>
    <mergeCell ref="D35:E35"/>
    <mergeCell ref="D36:E36"/>
    <mergeCell ref="D37:E37"/>
    <mergeCell ref="D38:E38"/>
    <mergeCell ref="A46:G46"/>
    <mergeCell ref="A47:G47"/>
    <mergeCell ref="A30:B30"/>
    <mergeCell ref="C30:E30"/>
    <mergeCell ref="F30:G30"/>
    <mergeCell ref="H30:I30"/>
    <mergeCell ref="D33:E33"/>
    <mergeCell ref="D34:E34"/>
    <mergeCell ref="A28:B28"/>
    <mergeCell ref="C28:E28"/>
    <mergeCell ref="F28:G28"/>
    <mergeCell ref="H28:I28"/>
    <mergeCell ref="A29:B29"/>
    <mergeCell ref="C29:E29"/>
    <mergeCell ref="F29:G29"/>
    <mergeCell ref="H29:I29"/>
  </mergeCells>
  <pageMargins left="0.7" right="0.7" top="0.75" bottom="0.75" header="0.3" footer="0.3"/>
  <pageSetup orientation="portrait" r:id="rId1"/>
  <headerFooter>
    <oddFooter>&amp;C&amp;"Times New Roman,Bold"&amp;12ALL PRICES QUOTED F.O.B. CROSSVILLE, TENNESSEE
&amp;"Times New Roman,Italic"&amp;10PRINTED DATE &amp;D
PAGE &amp;P OF &amp;N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theme="8" tint="-0.249977111117893"/>
  </sheetPr>
  <dimension ref="A1:K63"/>
  <sheetViews>
    <sheetView showGridLines="0" workbookViewId="0">
      <selection activeCell="G55" sqref="G55"/>
    </sheetView>
  </sheetViews>
  <sheetFormatPr defaultRowHeight="14.4" x14ac:dyDescent="0.3"/>
  <cols>
    <col min="2" max="2" width="12.44140625" customWidth="1"/>
    <col min="6" max="6" width="11.109375" customWidth="1"/>
    <col min="7" max="7" width="14.33203125" customWidth="1"/>
    <col min="8" max="8" width="13.88671875" customWidth="1"/>
    <col min="9" max="9" width="11.88671875" bestFit="1" customWidth="1"/>
  </cols>
  <sheetData>
    <row r="1" spans="1:11" ht="15.6" x14ac:dyDescent="0.3">
      <c r="F1" s="479" t="s">
        <v>72</v>
      </c>
      <c r="G1" s="479"/>
      <c r="H1" s="479"/>
    </row>
    <row r="2" spans="1:11" ht="22.8" x14ac:dyDescent="0.4">
      <c r="A2" s="503" t="s">
        <v>1209</v>
      </c>
      <c r="B2" s="503"/>
      <c r="C2" s="503"/>
      <c r="D2" s="503"/>
      <c r="E2" s="503"/>
      <c r="F2" s="503"/>
      <c r="G2" s="503"/>
      <c r="H2" s="503"/>
      <c r="I2" s="194"/>
      <c r="J2" s="194"/>
      <c r="K2" s="194"/>
    </row>
    <row r="3" spans="1:11" ht="15.6" x14ac:dyDescent="0.3">
      <c r="A3" s="49"/>
      <c r="B3" s="71"/>
      <c r="C3" s="71"/>
      <c r="D3" s="71"/>
      <c r="E3" s="71"/>
      <c r="F3" s="71"/>
      <c r="G3" s="71"/>
      <c r="H3" s="71"/>
      <c r="I3" s="71"/>
      <c r="J3" s="71"/>
      <c r="K3" s="70"/>
    </row>
    <row r="4" spans="1:11" ht="15.6" x14ac:dyDescent="0.3">
      <c r="A4" s="31" t="s">
        <v>1210</v>
      </c>
      <c r="B4" s="4"/>
      <c r="C4" s="4"/>
      <c r="D4" s="4"/>
      <c r="E4" s="4"/>
      <c r="F4" s="697" t="s">
        <v>1211</v>
      </c>
      <c r="G4" s="697"/>
      <c r="H4" s="4"/>
      <c r="I4" s="4"/>
      <c r="J4" s="4"/>
      <c r="K4" s="4"/>
    </row>
    <row r="5" spans="1:11" ht="15.6" x14ac:dyDescent="0.3">
      <c r="A5" s="31" t="s">
        <v>1212</v>
      </c>
      <c r="B5" s="4"/>
      <c r="C5" s="4"/>
      <c r="D5" s="4"/>
      <c r="E5" s="4"/>
      <c r="F5" s="697" t="s">
        <v>1213</v>
      </c>
      <c r="G5" s="697"/>
      <c r="H5" s="4"/>
      <c r="I5" s="4"/>
      <c r="J5" s="4"/>
      <c r="K5" s="4"/>
    </row>
    <row r="6" spans="1:11" ht="15.6" x14ac:dyDescent="0.3">
      <c r="A6" s="31" t="s">
        <v>1214</v>
      </c>
      <c r="B6" s="4"/>
      <c r="C6" s="4"/>
      <c r="D6" s="4"/>
      <c r="E6" s="4"/>
      <c r="F6" s="108"/>
      <c r="G6" s="4"/>
      <c r="H6" s="4"/>
      <c r="I6" s="4"/>
      <c r="J6" s="4"/>
      <c r="K6" s="4"/>
    </row>
    <row r="7" spans="1:11" ht="16.2" thickBot="1" x14ac:dyDescent="0.35">
      <c r="A7" s="4"/>
      <c r="B7" s="4"/>
      <c r="C7" s="4"/>
      <c r="D7" s="4"/>
      <c r="E7" s="4"/>
      <c r="F7" s="108"/>
      <c r="G7" s="4"/>
      <c r="H7" s="4"/>
      <c r="I7" s="4"/>
      <c r="J7" s="4"/>
      <c r="K7" s="4"/>
    </row>
    <row r="8" spans="1:11" ht="15.6" x14ac:dyDescent="0.3">
      <c r="A8" s="44"/>
      <c r="B8" s="45"/>
      <c r="C8" s="46"/>
      <c r="D8" s="46"/>
      <c r="E8" s="45"/>
      <c r="F8" s="47"/>
      <c r="G8" s="48"/>
      <c r="H8" s="63" t="s">
        <v>128</v>
      </c>
      <c r="I8" s="49"/>
      <c r="J8" s="49"/>
      <c r="K8" s="71"/>
    </row>
    <row r="9" spans="1:11" ht="15.6" x14ac:dyDescent="0.3">
      <c r="A9" s="566" t="s">
        <v>144</v>
      </c>
      <c r="B9" s="567"/>
      <c r="C9" s="566" t="s">
        <v>145</v>
      </c>
      <c r="D9" s="568"/>
      <c r="E9" s="567"/>
      <c r="F9" s="50" t="s">
        <v>146</v>
      </c>
      <c r="G9" s="51"/>
      <c r="H9" s="64" t="s">
        <v>147</v>
      </c>
      <c r="I9" s="49"/>
      <c r="J9" s="49"/>
      <c r="K9" s="49"/>
    </row>
    <row r="10" spans="1:11" ht="16.2" thickBot="1" x14ac:dyDescent="0.35">
      <c r="A10" s="53"/>
      <c r="B10" s="54"/>
      <c r="C10" s="55"/>
      <c r="D10" s="55"/>
      <c r="E10" s="54"/>
      <c r="F10" s="52"/>
      <c r="G10" s="36"/>
      <c r="H10" s="65"/>
    </row>
    <row r="11" spans="1:11" ht="15.6" x14ac:dyDescent="0.3">
      <c r="A11" s="523" t="s">
        <v>1215</v>
      </c>
      <c r="B11" s="524"/>
      <c r="C11" s="525" t="s">
        <v>1216</v>
      </c>
      <c r="D11" s="526"/>
      <c r="E11" s="527"/>
      <c r="F11" s="572" t="s">
        <v>293</v>
      </c>
      <c r="G11" s="573"/>
      <c r="H11" s="39">
        <v>10.125</v>
      </c>
    </row>
    <row r="12" spans="1:11" ht="15.6" x14ac:dyDescent="0.3">
      <c r="A12" s="550" t="s">
        <v>1217</v>
      </c>
      <c r="B12" s="551"/>
      <c r="C12" s="530" t="s">
        <v>1216</v>
      </c>
      <c r="D12" s="531"/>
      <c r="E12" s="532"/>
      <c r="F12" s="533" t="s">
        <v>294</v>
      </c>
      <c r="G12" s="534"/>
      <c r="H12" s="40">
        <v>12.625</v>
      </c>
    </row>
    <row r="13" spans="1:11" ht="15.6" x14ac:dyDescent="0.3">
      <c r="A13" s="528" t="s">
        <v>1218</v>
      </c>
      <c r="B13" s="529"/>
      <c r="C13" s="530" t="s">
        <v>1216</v>
      </c>
      <c r="D13" s="531"/>
      <c r="E13" s="532"/>
      <c r="F13" s="533" t="s">
        <v>1219</v>
      </c>
      <c r="G13" s="534"/>
      <c r="H13" s="40">
        <v>11.356</v>
      </c>
    </row>
    <row r="14" spans="1:11" ht="15.6" x14ac:dyDescent="0.3">
      <c r="A14" s="528" t="s">
        <v>1220</v>
      </c>
      <c r="B14" s="529"/>
      <c r="C14" s="530" t="s">
        <v>1216</v>
      </c>
      <c r="D14" s="531"/>
      <c r="E14" s="532"/>
      <c r="F14" s="533" t="s">
        <v>1221</v>
      </c>
      <c r="G14" s="534"/>
      <c r="H14" s="68">
        <v>13.945</v>
      </c>
    </row>
    <row r="15" spans="1:11" ht="15.6" x14ac:dyDescent="0.3">
      <c r="A15" s="528" t="s">
        <v>1222</v>
      </c>
      <c r="B15" s="529"/>
      <c r="C15" s="530" t="s">
        <v>1216</v>
      </c>
      <c r="D15" s="531"/>
      <c r="E15" s="532"/>
      <c r="F15" s="533" t="s">
        <v>1223</v>
      </c>
      <c r="G15" s="534"/>
      <c r="H15" s="69">
        <v>21.56</v>
      </c>
    </row>
    <row r="16" spans="1:11" ht="16.2" thickBot="1" x14ac:dyDescent="0.35">
      <c r="A16" s="528" t="s">
        <v>1224</v>
      </c>
      <c r="B16" s="529"/>
      <c r="C16" s="530" t="s">
        <v>1216</v>
      </c>
      <c r="D16" s="531"/>
      <c r="E16" s="532"/>
      <c r="F16" s="569" t="s">
        <v>1225</v>
      </c>
      <c r="G16" s="570"/>
      <c r="H16" s="69">
        <v>28.870999999999999</v>
      </c>
    </row>
    <row r="17" spans="1:8" ht="15.6" x14ac:dyDescent="0.3">
      <c r="A17" s="523" t="s">
        <v>1226</v>
      </c>
      <c r="B17" s="524"/>
      <c r="C17" s="525" t="s">
        <v>1227</v>
      </c>
      <c r="D17" s="526"/>
      <c r="E17" s="527"/>
      <c r="F17" s="572" t="s">
        <v>293</v>
      </c>
      <c r="G17" s="573"/>
      <c r="H17" s="39">
        <v>10.125</v>
      </c>
    </row>
    <row r="18" spans="1:8" ht="15.6" x14ac:dyDescent="0.3">
      <c r="A18" s="550" t="s">
        <v>1228</v>
      </c>
      <c r="B18" s="551"/>
      <c r="C18" s="530" t="s">
        <v>1227</v>
      </c>
      <c r="D18" s="531"/>
      <c r="E18" s="532"/>
      <c r="F18" s="533" t="s">
        <v>294</v>
      </c>
      <c r="G18" s="534"/>
      <c r="H18" s="40">
        <v>12.625</v>
      </c>
    </row>
    <row r="19" spans="1:8" ht="15.6" x14ac:dyDescent="0.3">
      <c r="A19" s="528" t="s">
        <v>1229</v>
      </c>
      <c r="B19" s="529"/>
      <c r="C19" s="530" t="s">
        <v>1227</v>
      </c>
      <c r="D19" s="531"/>
      <c r="E19" s="532"/>
      <c r="F19" s="533" t="s">
        <v>1219</v>
      </c>
      <c r="G19" s="534"/>
      <c r="H19" s="40">
        <v>11.356</v>
      </c>
    </row>
    <row r="20" spans="1:8" ht="15.6" x14ac:dyDescent="0.3">
      <c r="A20" s="528" t="s">
        <v>1230</v>
      </c>
      <c r="B20" s="529"/>
      <c r="C20" s="530" t="s">
        <v>1227</v>
      </c>
      <c r="D20" s="531"/>
      <c r="E20" s="532"/>
      <c r="F20" s="533" t="s">
        <v>1221</v>
      </c>
      <c r="G20" s="534"/>
      <c r="H20" s="68">
        <v>13.945</v>
      </c>
    </row>
    <row r="21" spans="1:8" ht="15.6" x14ac:dyDescent="0.3">
      <c r="A21" s="528" t="s">
        <v>1231</v>
      </c>
      <c r="B21" s="529"/>
      <c r="C21" s="530" t="s">
        <v>1227</v>
      </c>
      <c r="D21" s="531"/>
      <c r="E21" s="532"/>
      <c r="F21" s="533" t="s">
        <v>1223</v>
      </c>
      <c r="G21" s="534"/>
      <c r="H21" s="69">
        <v>21.56</v>
      </c>
    </row>
    <row r="22" spans="1:8" ht="16.2" thickBot="1" x14ac:dyDescent="0.35">
      <c r="A22" s="528" t="s">
        <v>1232</v>
      </c>
      <c r="B22" s="529"/>
      <c r="C22" s="530" t="s">
        <v>1227</v>
      </c>
      <c r="D22" s="531"/>
      <c r="E22" s="532"/>
      <c r="F22" s="569" t="s">
        <v>1225</v>
      </c>
      <c r="G22" s="570"/>
      <c r="H22" s="69">
        <v>28.870999999999999</v>
      </c>
    </row>
    <row r="23" spans="1:8" ht="15.6" x14ac:dyDescent="0.3">
      <c r="A23" s="523" t="s">
        <v>1233</v>
      </c>
      <c r="B23" s="524"/>
      <c r="C23" s="525" t="s">
        <v>1234</v>
      </c>
      <c r="D23" s="526"/>
      <c r="E23" s="527"/>
      <c r="F23" s="572" t="s">
        <v>293</v>
      </c>
      <c r="G23" s="573"/>
      <c r="H23" s="39">
        <v>10.125</v>
      </c>
    </row>
    <row r="24" spans="1:8" ht="15.6" x14ac:dyDescent="0.3">
      <c r="A24" s="550" t="s">
        <v>1235</v>
      </c>
      <c r="B24" s="551"/>
      <c r="C24" s="530" t="s">
        <v>1234</v>
      </c>
      <c r="D24" s="531"/>
      <c r="E24" s="532"/>
      <c r="F24" s="533" t="s">
        <v>294</v>
      </c>
      <c r="G24" s="534"/>
      <c r="H24" s="40">
        <v>12.625</v>
      </c>
    </row>
    <row r="25" spans="1:8" ht="15.6" x14ac:dyDescent="0.3">
      <c r="A25" s="528" t="s">
        <v>1236</v>
      </c>
      <c r="B25" s="529"/>
      <c r="C25" s="530" t="s">
        <v>1234</v>
      </c>
      <c r="D25" s="531"/>
      <c r="E25" s="532"/>
      <c r="F25" s="533" t="s">
        <v>1219</v>
      </c>
      <c r="G25" s="534"/>
      <c r="H25" s="40">
        <v>11.356</v>
      </c>
    </row>
    <row r="26" spans="1:8" ht="15.6" x14ac:dyDescent="0.3">
      <c r="A26" s="528" t="s">
        <v>1237</v>
      </c>
      <c r="B26" s="529"/>
      <c r="C26" s="530" t="s">
        <v>1234</v>
      </c>
      <c r="D26" s="531"/>
      <c r="E26" s="532"/>
      <c r="F26" s="533" t="s">
        <v>1221</v>
      </c>
      <c r="G26" s="534"/>
      <c r="H26" s="68">
        <v>13.945</v>
      </c>
    </row>
    <row r="27" spans="1:8" ht="15.6" x14ac:dyDescent="0.3">
      <c r="A27" s="528" t="s">
        <v>1238</v>
      </c>
      <c r="B27" s="529"/>
      <c r="C27" s="530" t="s">
        <v>1234</v>
      </c>
      <c r="D27" s="531"/>
      <c r="E27" s="532"/>
      <c r="F27" s="533" t="s">
        <v>1223</v>
      </c>
      <c r="G27" s="534"/>
      <c r="H27" s="69">
        <v>21.56</v>
      </c>
    </row>
    <row r="28" spans="1:8" ht="16.2" thickBot="1" x14ac:dyDescent="0.35">
      <c r="A28" s="528" t="s">
        <v>1239</v>
      </c>
      <c r="B28" s="529"/>
      <c r="C28" s="530" t="s">
        <v>1234</v>
      </c>
      <c r="D28" s="531"/>
      <c r="E28" s="532"/>
      <c r="F28" s="569" t="s">
        <v>1225</v>
      </c>
      <c r="G28" s="570"/>
      <c r="H28" s="69">
        <v>28.870999999999999</v>
      </c>
    </row>
    <row r="29" spans="1:8" ht="15.6" x14ac:dyDescent="0.3">
      <c r="A29" s="523" t="s">
        <v>1240</v>
      </c>
      <c r="B29" s="524"/>
      <c r="C29" s="525" t="s">
        <v>1241</v>
      </c>
      <c r="D29" s="526"/>
      <c r="E29" s="527"/>
      <c r="F29" s="572" t="s">
        <v>293</v>
      </c>
      <c r="G29" s="573"/>
      <c r="H29" s="39">
        <v>10.125</v>
      </c>
    </row>
    <row r="30" spans="1:8" ht="15.6" x14ac:dyDescent="0.3">
      <c r="A30" s="550" t="s">
        <v>1242</v>
      </c>
      <c r="B30" s="551"/>
      <c r="C30" s="530" t="s">
        <v>1241</v>
      </c>
      <c r="D30" s="531"/>
      <c r="E30" s="532"/>
      <c r="F30" s="533" t="s">
        <v>294</v>
      </c>
      <c r="G30" s="534"/>
      <c r="H30" s="40">
        <v>12.625</v>
      </c>
    </row>
    <row r="31" spans="1:8" ht="15.6" x14ac:dyDescent="0.3">
      <c r="A31" s="528" t="s">
        <v>1243</v>
      </c>
      <c r="B31" s="529"/>
      <c r="C31" s="530" t="s">
        <v>1241</v>
      </c>
      <c r="D31" s="531"/>
      <c r="E31" s="532"/>
      <c r="F31" s="533" t="s">
        <v>1219</v>
      </c>
      <c r="G31" s="534"/>
      <c r="H31" s="40">
        <v>11.356</v>
      </c>
    </row>
    <row r="32" spans="1:8" ht="15.6" x14ac:dyDescent="0.3">
      <c r="A32" s="528" t="s">
        <v>1244</v>
      </c>
      <c r="B32" s="529"/>
      <c r="C32" s="530" t="s">
        <v>1241</v>
      </c>
      <c r="D32" s="531"/>
      <c r="E32" s="532"/>
      <c r="F32" s="533" t="s">
        <v>1221</v>
      </c>
      <c r="G32" s="534"/>
      <c r="H32" s="68">
        <v>13.945</v>
      </c>
    </row>
    <row r="33" spans="1:11" ht="15.6" x14ac:dyDescent="0.3">
      <c r="A33" s="528" t="s">
        <v>1245</v>
      </c>
      <c r="B33" s="529"/>
      <c r="C33" s="530" t="s">
        <v>1241</v>
      </c>
      <c r="D33" s="531"/>
      <c r="E33" s="532"/>
      <c r="F33" s="533" t="s">
        <v>1223</v>
      </c>
      <c r="G33" s="534"/>
      <c r="H33" s="69">
        <v>21.56</v>
      </c>
    </row>
    <row r="34" spans="1:11" ht="16.2" thickBot="1" x14ac:dyDescent="0.35">
      <c r="A34" s="528" t="s">
        <v>1246</v>
      </c>
      <c r="B34" s="529"/>
      <c r="C34" s="530" t="s">
        <v>1241</v>
      </c>
      <c r="D34" s="531"/>
      <c r="E34" s="532"/>
      <c r="F34" s="569" t="s">
        <v>1225</v>
      </c>
      <c r="G34" s="570"/>
      <c r="H34" s="69">
        <v>28.870999999999999</v>
      </c>
    </row>
    <row r="35" spans="1:11" ht="15.6" x14ac:dyDescent="0.3">
      <c r="A35" s="523" t="s">
        <v>1247</v>
      </c>
      <c r="B35" s="524"/>
      <c r="C35" s="525" t="s">
        <v>1248</v>
      </c>
      <c r="D35" s="526"/>
      <c r="E35" s="527"/>
      <c r="F35" s="572" t="s">
        <v>293</v>
      </c>
      <c r="G35" s="573"/>
      <c r="H35" s="39">
        <v>10.125</v>
      </c>
    </row>
    <row r="36" spans="1:11" ht="15.6" x14ac:dyDescent="0.3">
      <c r="A36" s="550" t="s">
        <v>1249</v>
      </c>
      <c r="B36" s="551"/>
      <c r="C36" s="530" t="s">
        <v>1248</v>
      </c>
      <c r="D36" s="531"/>
      <c r="E36" s="532"/>
      <c r="F36" s="533" t="s">
        <v>294</v>
      </c>
      <c r="G36" s="534"/>
      <c r="H36" s="40">
        <v>12.625</v>
      </c>
    </row>
    <row r="37" spans="1:11" ht="15.6" x14ac:dyDescent="0.3">
      <c r="A37" s="528" t="s">
        <v>1250</v>
      </c>
      <c r="B37" s="529"/>
      <c r="C37" s="530" t="s">
        <v>1248</v>
      </c>
      <c r="D37" s="531"/>
      <c r="E37" s="532"/>
      <c r="F37" s="533" t="s">
        <v>1219</v>
      </c>
      <c r="G37" s="534"/>
      <c r="H37" s="40">
        <v>11.356</v>
      </c>
    </row>
    <row r="38" spans="1:11" ht="15.6" x14ac:dyDescent="0.3">
      <c r="A38" s="528" t="s">
        <v>1251</v>
      </c>
      <c r="B38" s="529"/>
      <c r="C38" s="530" t="s">
        <v>1248</v>
      </c>
      <c r="D38" s="531"/>
      <c r="E38" s="532"/>
      <c r="F38" s="533" t="s">
        <v>1221</v>
      </c>
      <c r="G38" s="534"/>
      <c r="H38" s="68">
        <v>13.945</v>
      </c>
    </row>
    <row r="39" spans="1:11" ht="15.6" x14ac:dyDescent="0.3">
      <c r="A39" s="528" t="s">
        <v>1252</v>
      </c>
      <c r="B39" s="529"/>
      <c r="C39" s="530" t="s">
        <v>1248</v>
      </c>
      <c r="D39" s="531"/>
      <c r="E39" s="532"/>
      <c r="F39" s="533" t="s">
        <v>1223</v>
      </c>
      <c r="G39" s="534"/>
      <c r="H39" s="69">
        <v>21.56</v>
      </c>
    </row>
    <row r="40" spans="1:11" ht="16.2" thickBot="1" x14ac:dyDescent="0.35">
      <c r="A40" s="543" t="s">
        <v>1253</v>
      </c>
      <c r="B40" s="544"/>
      <c r="C40" s="545" t="s">
        <v>1248</v>
      </c>
      <c r="D40" s="546"/>
      <c r="E40" s="547"/>
      <c r="F40" s="569" t="s">
        <v>1225</v>
      </c>
      <c r="G40" s="570"/>
      <c r="H40" s="75">
        <v>28.870999999999999</v>
      </c>
    </row>
    <row r="41" spans="1:11" ht="15.6" x14ac:dyDescent="0.3">
      <c r="A41" s="42"/>
      <c r="B41" s="42"/>
      <c r="C41" s="12"/>
      <c r="D41" s="12"/>
      <c r="E41" s="12"/>
      <c r="F41" s="17"/>
      <c r="G41" s="17"/>
      <c r="H41" s="106"/>
      <c r="I41" s="56"/>
      <c r="J41" s="56"/>
      <c r="K41" s="74"/>
    </row>
    <row r="42" spans="1:11" ht="15.6" x14ac:dyDescent="0.3">
      <c r="A42" s="42"/>
      <c r="B42" s="42"/>
      <c r="C42" s="12"/>
      <c r="D42" s="12"/>
      <c r="E42" s="12"/>
      <c r="F42" s="17"/>
      <c r="G42" s="17"/>
      <c r="H42" s="106"/>
      <c r="I42" s="56"/>
      <c r="J42" s="56"/>
      <c r="K42" s="74"/>
    </row>
    <row r="43" spans="1:11" ht="15.6" x14ac:dyDescent="0.3">
      <c r="A43" s="61" t="s">
        <v>181</v>
      </c>
      <c r="B43" s="4"/>
      <c r="C43" s="4"/>
      <c r="D43" s="4"/>
      <c r="E43" s="4"/>
      <c r="F43" s="4"/>
      <c r="G43" s="4"/>
      <c r="H43" s="4"/>
      <c r="I43" s="62"/>
      <c r="J43" s="4"/>
      <c r="K43" s="4"/>
    </row>
    <row r="44" spans="1:11" ht="15.6" x14ac:dyDescent="0.3">
      <c r="A44" s="61" t="s">
        <v>182</v>
      </c>
      <c r="B44" s="571" t="s">
        <v>183</v>
      </c>
      <c r="C44" s="571"/>
      <c r="D44" s="571" t="s">
        <v>184</v>
      </c>
      <c r="E44" s="571"/>
      <c r="F44" s="14" t="s">
        <v>185</v>
      </c>
      <c r="G44" s="14" t="s">
        <v>186</v>
      </c>
      <c r="H44" s="14" t="s">
        <v>187</v>
      </c>
      <c r="I44" s="62"/>
      <c r="J44" s="4"/>
      <c r="K44" s="4"/>
    </row>
    <row r="45" spans="1:11" ht="15.6" x14ac:dyDescent="0.3">
      <c r="A45" s="4" t="s">
        <v>88</v>
      </c>
      <c r="B45" s="12">
        <v>8</v>
      </c>
      <c r="C45" s="12"/>
      <c r="D45" s="621">
        <v>15.52</v>
      </c>
      <c r="E45" s="621"/>
      <c r="F45" s="12">
        <v>76.84</v>
      </c>
      <c r="G45" s="12">
        <v>24</v>
      </c>
      <c r="H45" s="98">
        <v>372.48</v>
      </c>
      <c r="I45" s="4"/>
      <c r="J45" s="4"/>
      <c r="K45" s="62"/>
    </row>
    <row r="46" spans="1:11" ht="15.6" x14ac:dyDescent="0.3">
      <c r="A46" s="4" t="s">
        <v>113</v>
      </c>
      <c r="B46" s="12">
        <v>3</v>
      </c>
      <c r="C46" s="12"/>
      <c r="D46" s="621">
        <v>12.96</v>
      </c>
      <c r="E46" s="621"/>
      <c r="F46" s="12">
        <v>66.680000000000007</v>
      </c>
      <c r="G46" s="12">
        <v>24</v>
      </c>
      <c r="H46" s="98">
        <v>311</v>
      </c>
      <c r="I46" s="4"/>
      <c r="J46" s="4"/>
      <c r="K46" s="62"/>
    </row>
    <row r="47" spans="1:11" ht="15.6" x14ac:dyDescent="0.3">
      <c r="A47" s="4" t="s">
        <v>153</v>
      </c>
      <c r="B47" s="12">
        <v>9</v>
      </c>
      <c r="C47" s="12"/>
      <c r="D47" s="4"/>
      <c r="E47" s="4"/>
      <c r="F47" s="12">
        <v>30.15</v>
      </c>
      <c r="G47" s="42" t="s">
        <v>189</v>
      </c>
      <c r="H47" s="4"/>
      <c r="I47" s="4"/>
      <c r="J47" s="4"/>
      <c r="K47" s="62"/>
    </row>
    <row r="48" spans="1:11" ht="15.6" x14ac:dyDescent="0.3">
      <c r="A48" s="4"/>
      <c r="B48" s="4"/>
      <c r="C48" s="4"/>
      <c r="D48" s="4"/>
      <c r="E48" s="4"/>
      <c r="F48" s="4"/>
      <c r="G48" s="4"/>
      <c r="H48" s="4"/>
      <c r="I48" s="4"/>
      <c r="J48" s="4"/>
      <c r="K48" s="62"/>
    </row>
    <row r="49" spans="1:11" ht="15.6" x14ac:dyDescent="0.3">
      <c r="A49" s="4"/>
      <c r="B49" s="4"/>
      <c r="C49" s="4"/>
      <c r="D49" s="4"/>
      <c r="E49" s="4"/>
      <c r="F49" s="4"/>
      <c r="G49" s="4"/>
      <c r="H49" s="4"/>
      <c r="I49" s="4"/>
      <c r="J49" s="4"/>
      <c r="K49" s="62"/>
    </row>
    <row r="50" spans="1:11" ht="15.6" x14ac:dyDescent="0.3">
      <c r="A50" s="11" t="s">
        <v>247</v>
      </c>
      <c r="B50" s="4"/>
      <c r="C50" s="4"/>
      <c r="D50" s="4"/>
      <c r="E50" s="4"/>
      <c r="F50" s="4"/>
      <c r="G50" s="4"/>
      <c r="H50" s="4"/>
      <c r="I50" s="4"/>
      <c r="J50" s="4"/>
      <c r="K50" s="62"/>
    </row>
    <row r="51" spans="1:11" ht="15.6" x14ac:dyDescent="0.3">
      <c r="A51" s="4" t="s">
        <v>74</v>
      </c>
      <c r="B51" s="4"/>
      <c r="C51" s="4"/>
      <c r="D51" s="4"/>
      <c r="E51" s="4"/>
      <c r="F51" s="4"/>
      <c r="G51" s="4"/>
      <c r="H51" s="4"/>
      <c r="I51" s="4"/>
      <c r="J51" s="4"/>
      <c r="K51" s="62"/>
    </row>
    <row r="52" spans="1:11" ht="16.2" thickBot="1" x14ac:dyDescent="0.35">
      <c r="A52" s="10"/>
      <c r="B52" s="10"/>
      <c r="C52" s="10"/>
      <c r="D52" s="10"/>
      <c r="E52" s="10"/>
      <c r="F52" s="10"/>
      <c r="G52" s="10"/>
      <c r="H52" s="4"/>
      <c r="I52" s="4"/>
      <c r="J52" s="4"/>
      <c r="K52" s="62"/>
    </row>
    <row r="53" spans="1:11" ht="16.2" thickBot="1" x14ac:dyDescent="0.35">
      <c r="A53" s="473" t="s">
        <v>75</v>
      </c>
      <c r="B53" s="474"/>
      <c r="C53" s="474"/>
      <c r="D53" s="474"/>
      <c r="E53" s="474"/>
      <c r="F53" s="475"/>
      <c r="G53" s="6" t="s">
        <v>76</v>
      </c>
      <c r="H53" s="4"/>
      <c r="I53" s="4"/>
      <c r="J53" s="4"/>
      <c r="K53" s="62"/>
    </row>
    <row r="54" spans="1:11" ht="16.2" thickBot="1" x14ac:dyDescent="0.35">
      <c r="A54" s="476" t="s">
        <v>77</v>
      </c>
      <c r="B54" s="477"/>
      <c r="C54" s="477"/>
      <c r="D54" s="477"/>
      <c r="E54" s="477"/>
      <c r="F54" s="478"/>
      <c r="G54" s="8">
        <v>3.52</v>
      </c>
      <c r="H54" s="4"/>
      <c r="I54" s="4"/>
      <c r="J54" s="4"/>
      <c r="K54" s="62">
        <f>ROUND((1.65*1.03),2)</f>
        <v>1.7</v>
      </c>
    </row>
    <row r="55" spans="1:11" ht="15.6" x14ac:dyDescent="0.3">
      <c r="A55" s="12"/>
      <c r="B55" s="12"/>
      <c r="C55" s="12"/>
      <c r="D55" s="12"/>
      <c r="E55" s="12"/>
      <c r="F55" s="12"/>
      <c r="G55" s="9"/>
      <c r="H55" s="4"/>
      <c r="I55" s="4"/>
      <c r="J55" s="4"/>
      <c r="K55" s="62"/>
    </row>
    <row r="56" spans="1:11" ht="15.6" x14ac:dyDescent="0.3">
      <c r="A56" s="4" t="s">
        <v>78</v>
      </c>
      <c r="B56" s="4"/>
      <c r="C56" s="4"/>
      <c r="D56" s="4"/>
      <c r="E56" s="4"/>
      <c r="F56" s="4"/>
      <c r="G56" s="4"/>
      <c r="H56" s="4"/>
      <c r="I56" s="4"/>
      <c r="J56" s="4"/>
      <c r="K56" s="62"/>
    </row>
    <row r="57" spans="1:11" ht="15.6" x14ac:dyDescent="0.3">
      <c r="A57" s="12"/>
      <c r="B57" s="12"/>
      <c r="C57" s="12"/>
      <c r="D57" s="12"/>
      <c r="E57" s="12"/>
      <c r="F57" s="12"/>
      <c r="G57" s="9"/>
      <c r="H57" s="4"/>
      <c r="I57" s="4"/>
      <c r="J57" s="4"/>
      <c r="K57" s="62"/>
    </row>
    <row r="58" spans="1:11" ht="15.6" x14ac:dyDescent="0.3">
      <c r="A58" s="11" t="s">
        <v>1254</v>
      </c>
      <c r="B58" s="4"/>
      <c r="C58" s="4"/>
      <c r="D58" s="4"/>
      <c r="E58" s="4"/>
      <c r="F58" s="4"/>
      <c r="G58" s="4"/>
      <c r="H58" s="4"/>
      <c r="I58" s="4"/>
      <c r="J58" s="4"/>
      <c r="K58" s="62"/>
    </row>
    <row r="59" spans="1:11" ht="15.6" x14ac:dyDescent="0.3">
      <c r="A59" s="14" t="s">
        <v>88</v>
      </c>
      <c r="B59" s="14"/>
      <c r="C59" s="14"/>
      <c r="D59" s="4"/>
      <c r="E59" s="61"/>
      <c r="F59" s="4"/>
      <c r="G59" s="4"/>
      <c r="H59" s="4"/>
      <c r="I59" s="4"/>
      <c r="J59" s="4"/>
      <c r="K59" s="62"/>
    </row>
    <row r="60" spans="1:11" ht="15.6" x14ac:dyDescent="0.3">
      <c r="A60" s="12" t="s">
        <v>192</v>
      </c>
      <c r="B60" s="12"/>
      <c r="C60" s="12"/>
      <c r="D60" s="4"/>
      <c r="E60" s="4"/>
      <c r="F60" s="4"/>
      <c r="G60" s="4"/>
      <c r="H60" s="4"/>
      <c r="I60" s="4"/>
      <c r="J60" s="4"/>
      <c r="K60" s="62"/>
    </row>
    <row r="61" spans="1:11" ht="15.6" x14ac:dyDescent="0.3">
      <c r="A61" s="12" t="s">
        <v>193</v>
      </c>
      <c r="B61" s="12"/>
      <c r="C61" s="12"/>
      <c r="D61" s="4"/>
      <c r="E61" s="4"/>
      <c r="F61" s="4"/>
      <c r="G61" s="4"/>
      <c r="H61" s="4"/>
      <c r="I61" s="4"/>
      <c r="J61" s="4"/>
      <c r="K61" s="62"/>
    </row>
    <row r="62" spans="1:11" ht="15.6" x14ac:dyDescent="0.3">
      <c r="A62" s="12" t="s">
        <v>194</v>
      </c>
      <c r="B62" s="12"/>
      <c r="C62" s="12"/>
      <c r="D62" s="4"/>
      <c r="E62" s="4"/>
      <c r="F62" s="4"/>
      <c r="G62" s="4"/>
      <c r="H62" s="4"/>
      <c r="I62" s="4"/>
      <c r="J62" s="4"/>
      <c r="K62" s="62"/>
    </row>
    <row r="63" spans="1:11" ht="15.6" x14ac:dyDescent="0.3">
      <c r="A63" s="12" t="s">
        <v>195</v>
      </c>
      <c r="B63" s="12"/>
      <c r="C63" s="12"/>
      <c r="D63" s="4"/>
      <c r="E63" s="4"/>
      <c r="F63" s="4"/>
      <c r="G63" s="4"/>
      <c r="H63" s="4"/>
      <c r="I63" s="4"/>
      <c r="J63" s="4"/>
      <c r="K63" s="62"/>
    </row>
  </sheetData>
  <mergeCells count="102">
    <mergeCell ref="F1:H1"/>
    <mergeCell ref="A2:H2"/>
    <mergeCell ref="F4:G4"/>
    <mergeCell ref="F5:G5"/>
    <mergeCell ref="A9:B9"/>
    <mergeCell ref="C9:E9"/>
    <mergeCell ref="A11:B11"/>
    <mergeCell ref="C11:E11"/>
    <mergeCell ref="F11:G11"/>
    <mergeCell ref="A12:B12"/>
    <mergeCell ref="C12:E12"/>
    <mergeCell ref="F12:G12"/>
    <mergeCell ref="A13:B13"/>
    <mergeCell ref="C13:E13"/>
    <mergeCell ref="F13:G13"/>
    <mergeCell ref="A14:B14"/>
    <mergeCell ref="C14:E14"/>
    <mergeCell ref="F14:G14"/>
    <mergeCell ref="A15:B15"/>
    <mergeCell ref="C15:E15"/>
    <mergeCell ref="F15:G15"/>
    <mergeCell ref="A16:B16"/>
    <mergeCell ref="C16:E16"/>
    <mergeCell ref="F16:G16"/>
    <mergeCell ref="A17:B17"/>
    <mergeCell ref="C17:E17"/>
    <mergeCell ref="F17:G17"/>
    <mergeCell ref="A18:B18"/>
    <mergeCell ref="C18:E18"/>
    <mergeCell ref="F18:G18"/>
    <mergeCell ref="A19:B19"/>
    <mergeCell ref="C19:E19"/>
    <mergeCell ref="F19:G19"/>
    <mergeCell ref="A20:B20"/>
    <mergeCell ref="C20:E20"/>
    <mergeCell ref="F20:G20"/>
    <mergeCell ref="A21:B21"/>
    <mergeCell ref="C21:E21"/>
    <mergeCell ref="F21:G21"/>
    <mergeCell ref="A22:B22"/>
    <mergeCell ref="C22:E22"/>
    <mergeCell ref="F22:G22"/>
    <mergeCell ref="A23:B23"/>
    <mergeCell ref="C23:E23"/>
    <mergeCell ref="F23:G23"/>
    <mergeCell ref="A24:B24"/>
    <mergeCell ref="C24:E24"/>
    <mergeCell ref="F24:G24"/>
    <mergeCell ref="A25:B25"/>
    <mergeCell ref="C25:E25"/>
    <mergeCell ref="F25:G25"/>
    <mergeCell ref="A26:B26"/>
    <mergeCell ref="C26:E26"/>
    <mergeCell ref="F26:G26"/>
    <mergeCell ref="A27:B27"/>
    <mergeCell ref="C27:E27"/>
    <mergeCell ref="F27:G27"/>
    <mergeCell ref="A28:B28"/>
    <mergeCell ref="C28:E28"/>
    <mergeCell ref="F28:G28"/>
    <mergeCell ref="A29:B29"/>
    <mergeCell ref="C29:E29"/>
    <mergeCell ref="F29:G29"/>
    <mergeCell ref="A30:B30"/>
    <mergeCell ref="C30:E30"/>
    <mergeCell ref="F30:G30"/>
    <mergeCell ref="A31:B31"/>
    <mergeCell ref="C31:E31"/>
    <mergeCell ref="F31:G31"/>
    <mergeCell ref="A32:B32"/>
    <mergeCell ref="C32:E32"/>
    <mergeCell ref="F32:G32"/>
    <mergeCell ref="A33:B33"/>
    <mergeCell ref="C33:E33"/>
    <mergeCell ref="F33:G33"/>
    <mergeCell ref="A34:B34"/>
    <mergeCell ref="C34:E34"/>
    <mergeCell ref="F34:G34"/>
    <mergeCell ref="A35:B35"/>
    <mergeCell ref="C35:E35"/>
    <mergeCell ref="F35:G35"/>
    <mergeCell ref="A36:B36"/>
    <mergeCell ref="C36:E36"/>
    <mergeCell ref="F36:G36"/>
    <mergeCell ref="A37:B37"/>
    <mergeCell ref="C37:E37"/>
    <mergeCell ref="F37:G37"/>
    <mergeCell ref="A38:B38"/>
    <mergeCell ref="C38:E38"/>
    <mergeCell ref="F38:G38"/>
    <mergeCell ref="A39:B39"/>
    <mergeCell ref="C39:E39"/>
    <mergeCell ref="F39:G39"/>
    <mergeCell ref="D46:E46"/>
    <mergeCell ref="A53:F53"/>
    <mergeCell ref="A54:F54"/>
    <mergeCell ref="A40:B40"/>
    <mergeCell ref="C40:E40"/>
    <mergeCell ref="F40:G40"/>
    <mergeCell ref="B44:C44"/>
    <mergeCell ref="D44:E44"/>
    <mergeCell ref="D45:E45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theme="8" tint="-0.249977111117893"/>
  </sheetPr>
  <dimension ref="A1:K32"/>
  <sheetViews>
    <sheetView showGridLines="0" workbookViewId="0">
      <selection activeCell="J15" sqref="J15"/>
    </sheetView>
  </sheetViews>
  <sheetFormatPr defaultRowHeight="14.4" x14ac:dyDescent="0.3"/>
  <cols>
    <col min="1" max="1" width="23.88671875" customWidth="1"/>
    <col min="2" max="2" width="9.44140625" customWidth="1"/>
    <col min="5" max="5" width="5.44140625" customWidth="1"/>
    <col min="7" max="7" width="18.6640625" bestFit="1" customWidth="1"/>
    <col min="8" max="8" width="18.44140625" style="195" customWidth="1"/>
    <col min="9" max="9" width="13.44140625" bestFit="1" customWidth="1"/>
  </cols>
  <sheetData>
    <row r="1" spans="1:11" ht="15.6" x14ac:dyDescent="0.3">
      <c r="F1" s="479" t="s">
        <v>72</v>
      </c>
      <c r="G1" s="479"/>
      <c r="H1" s="479"/>
    </row>
    <row r="2" spans="1:11" ht="22.8" x14ac:dyDescent="0.4">
      <c r="A2" s="503" t="s">
        <v>1255</v>
      </c>
      <c r="B2" s="503"/>
      <c r="C2" s="503"/>
      <c r="D2" s="503"/>
      <c r="E2" s="503"/>
      <c r="F2" s="503"/>
      <c r="G2" s="503"/>
      <c r="H2" s="503"/>
      <c r="I2" s="194"/>
      <c r="J2" s="194"/>
      <c r="K2" s="194"/>
    </row>
    <row r="3" spans="1:11" ht="15.6" x14ac:dyDescent="0.3">
      <c r="A3" s="49"/>
      <c r="B3" s="71"/>
      <c r="C3" s="71"/>
      <c r="D3" s="71"/>
      <c r="E3" s="71"/>
      <c r="F3" s="71"/>
      <c r="G3" s="71"/>
      <c r="H3" s="135"/>
      <c r="I3" s="71"/>
      <c r="J3" s="71"/>
      <c r="K3" s="70"/>
    </row>
    <row r="4" spans="1:11" x14ac:dyDescent="0.3">
      <c r="B4" s="31" t="s">
        <v>1256</v>
      </c>
      <c r="C4" s="31"/>
      <c r="D4" s="31" t="s">
        <v>1257</v>
      </c>
      <c r="E4" s="31"/>
      <c r="F4" s="31"/>
      <c r="G4" s="31" t="s">
        <v>1258</v>
      </c>
    </row>
    <row r="5" spans="1:11" ht="15" thickBot="1" x14ac:dyDescent="0.35"/>
    <row r="6" spans="1:11" ht="15.6" x14ac:dyDescent="0.3">
      <c r="A6" s="44"/>
      <c r="B6" s="45"/>
      <c r="C6" s="44"/>
      <c r="D6" s="46"/>
      <c r="E6" s="45"/>
      <c r="F6" s="47"/>
      <c r="G6" s="48"/>
      <c r="H6" s="19" t="s">
        <v>128</v>
      </c>
    </row>
    <row r="7" spans="1:11" ht="15.6" x14ac:dyDescent="0.3">
      <c r="A7" s="566" t="s">
        <v>144</v>
      </c>
      <c r="B7" s="567"/>
      <c r="C7" s="566" t="s">
        <v>145</v>
      </c>
      <c r="D7" s="568"/>
      <c r="E7" s="567"/>
      <c r="F7" s="50" t="s">
        <v>146</v>
      </c>
      <c r="G7" s="51"/>
      <c r="H7" s="224" t="s">
        <v>147</v>
      </c>
    </row>
    <row r="8" spans="1:11" ht="16.2" thickBot="1" x14ac:dyDescent="0.35">
      <c r="A8" s="53"/>
      <c r="B8" s="54"/>
      <c r="C8" s="85"/>
      <c r="D8" s="55"/>
      <c r="E8" s="54"/>
      <c r="F8" s="35"/>
      <c r="G8" s="36"/>
      <c r="H8" s="223"/>
    </row>
    <row r="9" spans="1:11" ht="15.6" x14ac:dyDescent="0.3">
      <c r="A9" s="700" t="s">
        <v>1259</v>
      </c>
      <c r="B9" s="701"/>
      <c r="C9" s="700" t="s">
        <v>149</v>
      </c>
      <c r="D9" s="702"/>
      <c r="E9" s="701"/>
      <c r="F9" s="703" t="s">
        <v>1260</v>
      </c>
      <c r="G9" s="704"/>
      <c r="H9" s="225">
        <v>9.5969999999999995</v>
      </c>
    </row>
    <row r="10" spans="1:11" ht="15.6" x14ac:dyDescent="0.3">
      <c r="A10" s="629" t="s">
        <v>1261</v>
      </c>
      <c r="B10" s="631"/>
      <c r="C10" s="629" t="s">
        <v>149</v>
      </c>
      <c r="D10" s="630"/>
      <c r="E10" s="631"/>
      <c r="F10" s="698" t="s">
        <v>1262</v>
      </c>
      <c r="G10" s="699"/>
      <c r="H10" s="226">
        <v>9.5969999999999995</v>
      </c>
    </row>
    <row r="11" spans="1:11" ht="15.6" x14ac:dyDescent="0.3">
      <c r="A11" s="629" t="s">
        <v>1263</v>
      </c>
      <c r="B11" s="631"/>
      <c r="C11" s="629" t="s">
        <v>149</v>
      </c>
      <c r="D11" s="630"/>
      <c r="E11" s="631"/>
      <c r="F11" s="698" t="s">
        <v>1264</v>
      </c>
      <c r="G11" s="699"/>
      <c r="H11" s="226">
        <v>9.5969999999999995</v>
      </c>
    </row>
    <row r="12" spans="1:11" ht="15.6" x14ac:dyDescent="0.3">
      <c r="A12" s="629" t="s">
        <v>1265</v>
      </c>
      <c r="B12" s="631"/>
      <c r="C12" s="629" t="s">
        <v>149</v>
      </c>
      <c r="D12" s="630"/>
      <c r="E12" s="631"/>
      <c r="F12" s="698" t="s">
        <v>1266</v>
      </c>
      <c r="G12" s="699"/>
      <c r="H12" s="226">
        <v>9.5969999999999995</v>
      </c>
    </row>
    <row r="13" spans="1:11" ht="15.6" x14ac:dyDescent="0.3">
      <c r="A13" s="629" t="s">
        <v>1267</v>
      </c>
      <c r="B13" s="631"/>
      <c r="C13" s="629" t="s">
        <v>149</v>
      </c>
      <c r="D13" s="630"/>
      <c r="E13" s="631"/>
      <c r="F13" s="698" t="s">
        <v>1268</v>
      </c>
      <c r="G13" s="699"/>
      <c r="H13" s="226">
        <v>12.086</v>
      </c>
    </row>
    <row r="14" spans="1:11" ht="16.2" thickBot="1" x14ac:dyDescent="0.35">
      <c r="A14" s="561" t="s">
        <v>1269</v>
      </c>
      <c r="B14" s="563"/>
      <c r="C14" s="561" t="s">
        <v>149</v>
      </c>
      <c r="D14" s="562"/>
      <c r="E14" s="563"/>
      <c r="F14" s="564" t="s">
        <v>1270</v>
      </c>
      <c r="G14" s="565"/>
      <c r="H14" s="226">
        <v>12.086</v>
      </c>
    </row>
    <row r="15" spans="1:11" ht="15.6" x14ac:dyDescent="0.3">
      <c r="A15" s="700" t="s">
        <v>1271</v>
      </c>
      <c r="B15" s="701"/>
      <c r="C15" s="700" t="s">
        <v>1272</v>
      </c>
      <c r="D15" s="702"/>
      <c r="E15" s="701"/>
      <c r="F15" s="703" t="s">
        <v>1260</v>
      </c>
      <c r="G15" s="704"/>
      <c r="H15" s="225">
        <v>9.5969999999999995</v>
      </c>
    </row>
    <row r="16" spans="1:11" ht="15.6" x14ac:dyDescent="0.3">
      <c r="A16" s="629" t="s">
        <v>1273</v>
      </c>
      <c r="B16" s="631"/>
      <c r="C16" s="629" t="s">
        <v>1272</v>
      </c>
      <c r="D16" s="630"/>
      <c r="E16" s="631"/>
      <c r="F16" s="698" t="s">
        <v>1262</v>
      </c>
      <c r="G16" s="699"/>
      <c r="H16" s="226">
        <v>9.5969999999999995</v>
      </c>
    </row>
    <row r="17" spans="1:8" ht="15.6" x14ac:dyDescent="0.3">
      <c r="A17" s="629" t="s">
        <v>1274</v>
      </c>
      <c r="B17" s="631"/>
      <c r="C17" s="629" t="s">
        <v>1272</v>
      </c>
      <c r="D17" s="630"/>
      <c r="E17" s="631"/>
      <c r="F17" s="698" t="s">
        <v>1264</v>
      </c>
      <c r="G17" s="699"/>
      <c r="H17" s="226">
        <v>9.5969999999999995</v>
      </c>
    </row>
    <row r="18" spans="1:8" ht="15.6" x14ac:dyDescent="0.3">
      <c r="A18" s="629" t="s">
        <v>1275</v>
      </c>
      <c r="B18" s="631"/>
      <c r="C18" s="629" t="s">
        <v>1272</v>
      </c>
      <c r="D18" s="630"/>
      <c r="E18" s="631"/>
      <c r="F18" s="698" t="s">
        <v>1266</v>
      </c>
      <c r="G18" s="699"/>
      <c r="H18" s="226">
        <v>9.5969999999999995</v>
      </c>
    </row>
    <row r="19" spans="1:8" ht="15.6" x14ac:dyDescent="0.3">
      <c r="A19" s="629" t="s">
        <v>1276</v>
      </c>
      <c r="B19" s="631"/>
      <c r="C19" s="629" t="s">
        <v>1272</v>
      </c>
      <c r="D19" s="630"/>
      <c r="E19" s="631"/>
      <c r="F19" s="698" t="s">
        <v>1268</v>
      </c>
      <c r="G19" s="699"/>
      <c r="H19" s="226">
        <v>12.086</v>
      </c>
    </row>
    <row r="20" spans="1:8" ht="16.2" thickBot="1" x14ac:dyDescent="0.35">
      <c r="A20" s="561" t="s">
        <v>1277</v>
      </c>
      <c r="B20" s="563"/>
      <c r="C20" s="561" t="s">
        <v>1272</v>
      </c>
      <c r="D20" s="562"/>
      <c r="E20" s="563"/>
      <c r="F20" s="564" t="s">
        <v>1270</v>
      </c>
      <c r="G20" s="565"/>
      <c r="H20" s="226">
        <v>12.086</v>
      </c>
    </row>
    <row r="21" spans="1:8" ht="15.6" x14ac:dyDescent="0.3">
      <c r="A21" s="700" t="s">
        <v>1278</v>
      </c>
      <c r="B21" s="701"/>
      <c r="C21" s="700" t="s">
        <v>1279</v>
      </c>
      <c r="D21" s="702"/>
      <c r="E21" s="701"/>
      <c r="F21" s="703" t="s">
        <v>1260</v>
      </c>
      <c r="G21" s="704"/>
      <c r="H21" s="225">
        <v>9.5969999999999995</v>
      </c>
    </row>
    <row r="22" spans="1:8" ht="15.6" x14ac:dyDescent="0.3">
      <c r="A22" s="629" t="s">
        <v>1280</v>
      </c>
      <c r="B22" s="631"/>
      <c r="C22" s="629" t="s">
        <v>1279</v>
      </c>
      <c r="D22" s="630"/>
      <c r="E22" s="631"/>
      <c r="F22" s="698" t="s">
        <v>1262</v>
      </c>
      <c r="G22" s="699"/>
      <c r="H22" s="226">
        <v>9.5969999999999995</v>
      </c>
    </row>
    <row r="23" spans="1:8" ht="15.6" x14ac:dyDescent="0.3">
      <c r="A23" s="629" t="s">
        <v>1281</v>
      </c>
      <c r="B23" s="631"/>
      <c r="C23" s="629" t="s">
        <v>1279</v>
      </c>
      <c r="D23" s="630"/>
      <c r="E23" s="631"/>
      <c r="F23" s="698" t="s">
        <v>1264</v>
      </c>
      <c r="G23" s="699"/>
      <c r="H23" s="226">
        <v>9.5969999999999995</v>
      </c>
    </row>
    <row r="24" spans="1:8" ht="15.6" x14ac:dyDescent="0.3">
      <c r="A24" s="629" t="s">
        <v>1282</v>
      </c>
      <c r="B24" s="631"/>
      <c r="C24" s="629" t="s">
        <v>1279</v>
      </c>
      <c r="D24" s="630"/>
      <c r="E24" s="631"/>
      <c r="F24" s="698" t="s">
        <v>1266</v>
      </c>
      <c r="G24" s="699"/>
      <c r="H24" s="226">
        <v>9.5969999999999995</v>
      </c>
    </row>
    <row r="25" spans="1:8" ht="15.6" x14ac:dyDescent="0.3">
      <c r="A25" s="629" t="s">
        <v>1283</v>
      </c>
      <c r="B25" s="631"/>
      <c r="C25" s="629" t="s">
        <v>1279</v>
      </c>
      <c r="D25" s="630"/>
      <c r="E25" s="631"/>
      <c r="F25" s="698" t="s">
        <v>1268</v>
      </c>
      <c r="G25" s="699"/>
      <c r="H25" s="226">
        <v>12.086</v>
      </c>
    </row>
    <row r="26" spans="1:8" ht="16.2" thickBot="1" x14ac:dyDescent="0.35">
      <c r="A26" s="561" t="s">
        <v>1284</v>
      </c>
      <c r="B26" s="563"/>
      <c r="C26" s="561" t="s">
        <v>1279</v>
      </c>
      <c r="D26" s="562"/>
      <c r="E26" s="563"/>
      <c r="F26" s="564" t="s">
        <v>1270</v>
      </c>
      <c r="G26" s="565"/>
      <c r="H26" s="282">
        <v>12.086</v>
      </c>
    </row>
    <row r="28" spans="1:8" ht="15.6" x14ac:dyDescent="0.3">
      <c r="A28" s="61" t="s">
        <v>181</v>
      </c>
      <c r="B28" s="4"/>
      <c r="C28" s="4"/>
      <c r="D28" s="4"/>
      <c r="E28" s="4"/>
      <c r="F28" s="4"/>
      <c r="G28" s="4"/>
      <c r="H28" s="219"/>
    </row>
    <row r="29" spans="1:8" ht="15.6" x14ac:dyDescent="0.3">
      <c r="A29" s="61" t="s">
        <v>182</v>
      </c>
      <c r="B29" s="571" t="s">
        <v>183</v>
      </c>
      <c r="C29" s="571"/>
      <c r="D29" s="571" t="s">
        <v>184</v>
      </c>
      <c r="E29" s="571"/>
      <c r="F29" s="14" t="s">
        <v>185</v>
      </c>
      <c r="G29" s="14" t="s">
        <v>186</v>
      </c>
      <c r="H29" s="177" t="s">
        <v>187</v>
      </c>
    </row>
    <row r="30" spans="1:8" ht="15.6" x14ac:dyDescent="0.3">
      <c r="A30" s="4" t="s">
        <v>151</v>
      </c>
      <c r="B30" s="548">
        <v>12</v>
      </c>
      <c r="C30" s="548"/>
      <c r="D30" s="548">
        <v>11.64</v>
      </c>
      <c r="E30" s="548"/>
      <c r="F30" s="12">
        <v>30.96</v>
      </c>
      <c r="G30" s="12">
        <v>72</v>
      </c>
      <c r="H30" s="135">
        <v>838.08</v>
      </c>
    </row>
    <row r="31" spans="1:8" ht="15.6" x14ac:dyDescent="0.3">
      <c r="A31" s="4" t="s">
        <v>1285</v>
      </c>
      <c r="B31" s="548">
        <v>12</v>
      </c>
      <c r="C31" s="548"/>
      <c r="D31" s="548">
        <v>9.7200000000000006</v>
      </c>
      <c r="E31" s="548"/>
      <c r="F31" s="12">
        <v>30.96</v>
      </c>
      <c r="G31" s="12">
        <v>72</v>
      </c>
      <c r="H31" s="135">
        <v>699.84</v>
      </c>
    </row>
    <row r="32" spans="1:8" ht="15.6" x14ac:dyDescent="0.3">
      <c r="A32" s="4" t="s">
        <v>1286</v>
      </c>
      <c r="B32" s="548">
        <v>12</v>
      </c>
      <c r="C32" s="548"/>
      <c r="D32" s="548">
        <v>10.68</v>
      </c>
      <c r="E32" s="548"/>
      <c r="F32" s="12">
        <v>30.96</v>
      </c>
      <c r="G32" s="12">
        <v>72</v>
      </c>
      <c r="H32" s="135">
        <v>768.96</v>
      </c>
    </row>
  </sheetData>
  <mergeCells count="66">
    <mergeCell ref="F1:H1"/>
    <mergeCell ref="A2:H2"/>
    <mergeCell ref="A7:B7"/>
    <mergeCell ref="C7:E7"/>
    <mergeCell ref="A9:B9"/>
    <mergeCell ref="C9:E9"/>
    <mergeCell ref="F9:G9"/>
    <mergeCell ref="A10:B10"/>
    <mergeCell ref="C10:E10"/>
    <mergeCell ref="F10:G10"/>
    <mergeCell ref="A11:B11"/>
    <mergeCell ref="C11:E11"/>
    <mergeCell ref="F11:G11"/>
    <mergeCell ref="A12:B12"/>
    <mergeCell ref="C12:E12"/>
    <mergeCell ref="F12:G12"/>
    <mergeCell ref="A13:B13"/>
    <mergeCell ref="C13:E13"/>
    <mergeCell ref="F13:G13"/>
    <mergeCell ref="A14:B14"/>
    <mergeCell ref="C14:E14"/>
    <mergeCell ref="F14:G14"/>
    <mergeCell ref="A15:B15"/>
    <mergeCell ref="C15:E15"/>
    <mergeCell ref="F15:G15"/>
    <mergeCell ref="A16:B16"/>
    <mergeCell ref="C16:E16"/>
    <mergeCell ref="F16:G16"/>
    <mergeCell ref="A17:B17"/>
    <mergeCell ref="C17:E17"/>
    <mergeCell ref="F17:G17"/>
    <mergeCell ref="A18:B18"/>
    <mergeCell ref="C18:E18"/>
    <mergeCell ref="F18:G18"/>
    <mergeCell ref="A19:B19"/>
    <mergeCell ref="C19:E19"/>
    <mergeCell ref="F19:G19"/>
    <mergeCell ref="A20:B20"/>
    <mergeCell ref="C20:E20"/>
    <mergeCell ref="F20:G20"/>
    <mergeCell ref="A21:B21"/>
    <mergeCell ref="C21:E21"/>
    <mergeCell ref="F21:G21"/>
    <mergeCell ref="A22:B22"/>
    <mergeCell ref="C22:E22"/>
    <mergeCell ref="F22:G22"/>
    <mergeCell ref="A23:B23"/>
    <mergeCell ref="C23:E23"/>
    <mergeCell ref="F23:G23"/>
    <mergeCell ref="A24:B24"/>
    <mergeCell ref="C24:E24"/>
    <mergeCell ref="F24:G24"/>
    <mergeCell ref="A25:B25"/>
    <mergeCell ref="C25:E25"/>
    <mergeCell ref="F25:G25"/>
    <mergeCell ref="F26:G26"/>
    <mergeCell ref="B29:C29"/>
    <mergeCell ref="D29:E29"/>
    <mergeCell ref="B30:C30"/>
    <mergeCell ref="D30:E30"/>
    <mergeCell ref="B31:C31"/>
    <mergeCell ref="D31:E31"/>
    <mergeCell ref="B32:C32"/>
    <mergeCell ref="D32:E32"/>
    <mergeCell ref="A26:B26"/>
    <mergeCell ref="C26:E26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8" tint="-0.249977111117893"/>
  </sheetPr>
  <dimension ref="A1:D49"/>
  <sheetViews>
    <sheetView showGridLines="0" workbookViewId="0">
      <selection activeCell="A9" sqref="A9"/>
    </sheetView>
  </sheetViews>
  <sheetFormatPr defaultRowHeight="14.4" x14ac:dyDescent="0.3"/>
  <cols>
    <col min="1" max="1" width="56" style="195" customWidth="1"/>
    <col min="4" max="4" width="8.88671875" style="422"/>
  </cols>
  <sheetData>
    <row r="1" spans="1:4" ht="96.6" customHeight="1" x14ac:dyDescent="0.3"/>
    <row r="2" spans="1:4" ht="2.4" customHeight="1" x14ac:dyDescent="0.3"/>
    <row r="3" spans="1:4" x14ac:dyDescent="0.3">
      <c r="A3" s="420" t="s">
        <v>0</v>
      </c>
      <c r="B3" s="411"/>
      <c r="C3" s="411"/>
      <c r="D3" s="423"/>
    </row>
    <row r="4" spans="1:4" x14ac:dyDescent="0.3">
      <c r="A4" s="1" t="s">
        <v>1</v>
      </c>
      <c r="B4" s="411"/>
      <c r="C4" s="2" t="s">
        <v>2</v>
      </c>
      <c r="D4" s="424" t="s">
        <v>3</v>
      </c>
    </row>
    <row r="5" spans="1:4" x14ac:dyDescent="0.3">
      <c r="A5" s="1" t="s">
        <v>4</v>
      </c>
      <c r="B5" s="411"/>
      <c r="C5" s="2" t="s">
        <v>2</v>
      </c>
      <c r="D5" s="425">
        <v>6</v>
      </c>
    </row>
    <row r="6" spans="1:4" x14ac:dyDescent="0.3">
      <c r="A6" s="1" t="s">
        <v>5</v>
      </c>
      <c r="B6" s="411"/>
      <c r="C6" s="2" t="s">
        <v>2</v>
      </c>
      <c r="D6" s="425">
        <v>7</v>
      </c>
    </row>
    <row r="7" spans="1:4" x14ac:dyDescent="0.3">
      <c r="A7" s="1" t="s">
        <v>6</v>
      </c>
      <c r="B7" s="411"/>
      <c r="C7" s="2" t="s">
        <v>2</v>
      </c>
      <c r="D7" s="424" t="s">
        <v>7</v>
      </c>
    </row>
    <row r="8" spans="1:4" x14ac:dyDescent="0.3">
      <c r="A8" s="1" t="s">
        <v>8</v>
      </c>
      <c r="B8" s="411"/>
      <c r="C8" s="2" t="s">
        <v>2</v>
      </c>
      <c r="D8" s="425">
        <v>10</v>
      </c>
    </row>
    <row r="9" spans="1:4" x14ac:dyDescent="0.3">
      <c r="A9" s="1" t="s">
        <v>9</v>
      </c>
      <c r="B9" s="411"/>
      <c r="C9" s="2" t="s">
        <v>2</v>
      </c>
      <c r="D9" s="424" t="s">
        <v>10</v>
      </c>
    </row>
    <row r="10" spans="1:4" x14ac:dyDescent="0.3">
      <c r="A10" s="1" t="s">
        <v>11</v>
      </c>
      <c r="B10" s="411"/>
      <c r="C10" s="2" t="s">
        <v>2</v>
      </c>
      <c r="D10" s="425">
        <v>22</v>
      </c>
    </row>
    <row r="11" spans="1:4" x14ac:dyDescent="0.3">
      <c r="A11" s="1" t="s">
        <v>12</v>
      </c>
      <c r="B11" s="411"/>
      <c r="C11" s="2" t="s">
        <v>2</v>
      </c>
      <c r="D11" s="424" t="s">
        <v>13</v>
      </c>
    </row>
    <row r="12" spans="1:4" x14ac:dyDescent="0.3">
      <c r="A12" s="2" t="s">
        <v>14</v>
      </c>
      <c r="B12" s="2"/>
      <c r="C12" s="2" t="s">
        <v>2</v>
      </c>
      <c r="D12" s="424" t="s">
        <v>15</v>
      </c>
    </row>
    <row r="13" spans="1:4" x14ac:dyDescent="0.3">
      <c r="A13" s="2" t="s">
        <v>16</v>
      </c>
      <c r="B13" s="2"/>
      <c r="C13" s="2" t="s">
        <v>2</v>
      </c>
      <c r="D13" s="424" t="s">
        <v>17</v>
      </c>
    </row>
    <row r="14" spans="1:4" x14ac:dyDescent="0.3">
      <c r="A14" s="2" t="s">
        <v>18</v>
      </c>
      <c r="B14" s="2"/>
      <c r="C14" s="2" t="s">
        <v>2</v>
      </c>
      <c r="D14" s="425">
        <v>42</v>
      </c>
    </row>
    <row r="15" spans="1:4" x14ac:dyDescent="0.3">
      <c r="A15" s="2" t="s">
        <v>19</v>
      </c>
      <c r="B15" s="2"/>
      <c r="C15" s="2" t="s">
        <v>2</v>
      </c>
      <c r="D15" s="424" t="s">
        <v>20</v>
      </c>
    </row>
    <row r="16" spans="1:4" x14ac:dyDescent="0.3">
      <c r="A16" s="2" t="s">
        <v>21</v>
      </c>
      <c r="B16" s="2"/>
      <c r="C16" s="2" t="s">
        <v>2</v>
      </c>
      <c r="D16" s="425">
        <v>52</v>
      </c>
    </row>
    <row r="17" spans="1:4" x14ac:dyDescent="0.3">
      <c r="A17" s="2" t="s">
        <v>22</v>
      </c>
      <c r="B17" s="2"/>
      <c r="C17" s="2" t="s">
        <v>2</v>
      </c>
      <c r="D17" s="425">
        <v>53</v>
      </c>
    </row>
    <row r="18" spans="1:4" x14ac:dyDescent="0.3">
      <c r="A18" s="2" t="s">
        <v>23</v>
      </c>
      <c r="B18" s="2"/>
      <c r="C18" s="2" t="s">
        <v>2</v>
      </c>
      <c r="D18" s="424" t="s">
        <v>24</v>
      </c>
    </row>
    <row r="19" spans="1:4" x14ac:dyDescent="0.3">
      <c r="A19" s="2" t="s">
        <v>25</v>
      </c>
      <c r="B19" s="2"/>
      <c r="C19" s="2" t="s">
        <v>2</v>
      </c>
      <c r="D19" s="425">
        <v>56</v>
      </c>
    </row>
    <row r="20" spans="1:4" x14ac:dyDescent="0.3">
      <c r="A20" s="2" t="s">
        <v>26</v>
      </c>
      <c r="B20" s="2"/>
      <c r="C20" s="2" t="s">
        <v>2</v>
      </c>
      <c r="D20" s="424" t="s">
        <v>27</v>
      </c>
    </row>
    <row r="21" spans="1:4" x14ac:dyDescent="0.3">
      <c r="A21" s="2" t="s">
        <v>28</v>
      </c>
      <c r="B21" s="2"/>
      <c r="C21" s="2" t="s">
        <v>2</v>
      </c>
      <c r="D21" s="425">
        <v>59</v>
      </c>
    </row>
    <row r="22" spans="1:4" x14ac:dyDescent="0.3">
      <c r="A22" s="2" t="s">
        <v>29</v>
      </c>
      <c r="B22" s="2"/>
      <c r="C22" s="2" t="s">
        <v>2</v>
      </c>
      <c r="D22" s="424" t="s">
        <v>30</v>
      </c>
    </row>
    <row r="23" spans="1:4" x14ac:dyDescent="0.3">
      <c r="A23" s="2" t="s">
        <v>31</v>
      </c>
      <c r="B23" s="2"/>
      <c r="C23" s="2" t="s">
        <v>2</v>
      </c>
      <c r="D23" s="424" t="s">
        <v>32</v>
      </c>
    </row>
    <row r="24" spans="1:4" x14ac:dyDescent="0.3">
      <c r="A24" s="2" t="s">
        <v>33</v>
      </c>
      <c r="B24" s="2"/>
      <c r="C24" s="2" t="s">
        <v>2</v>
      </c>
      <c r="D24" s="424" t="s">
        <v>34</v>
      </c>
    </row>
    <row r="25" spans="1:4" x14ac:dyDescent="0.3">
      <c r="A25" s="2" t="s">
        <v>35</v>
      </c>
      <c r="B25" s="2"/>
      <c r="C25" s="2" t="s">
        <v>2</v>
      </c>
      <c r="D25" s="424" t="s">
        <v>36</v>
      </c>
    </row>
    <row r="26" spans="1:4" x14ac:dyDescent="0.3">
      <c r="A26" s="2" t="s">
        <v>37</v>
      </c>
      <c r="B26" s="2"/>
      <c r="C26" s="2" t="s">
        <v>2</v>
      </c>
      <c r="D26" s="424" t="s">
        <v>38</v>
      </c>
    </row>
    <row r="27" spans="1:4" x14ac:dyDescent="0.3">
      <c r="A27" s="2" t="s">
        <v>39</v>
      </c>
      <c r="B27" s="2"/>
      <c r="C27" s="2" t="s">
        <v>2</v>
      </c>
      <c r="D27" s="425">
        <v>75</v>
      </c>
    </row>
    <row r="28" spans="1:4" x14ac:dyDescent="0.3">
      <c r="A28" s="2" t="s">
        <v>40</v>
      </c>
      <c r="B28" s="2"/>
      <c r="C28" s="2" t="s">
        <v>2</v>
      </c>
      <c r="D28" s="424" t="s">
        <v>41</v>
      </c>
    </row>
    <row r="29" spans="1:4" x14ac:dyDescent="0.3">
      <c r="A29" s="2" t="s">
        <v>42</v>
      </c>
      <c r="B29" s="2"/>
      <c r="C29" s="2" t="s">
        <v>2</v>
      </c>
      <c r="D29" s="424" t="s">
        <v>43</v>
      </c>
    </row>
    <row r="30" spans="1:4" x14ac:dyDescent="0.3">
      <c r="A30" s="2" t="s">
        <v>44</v>
      </c>
      <c r="B30" s="2"/>
      <c r="C30" s="2" t="s">
        <v>2</v>
      </c>
      <c r="D30" s="425">
        <v>97</v>
      </c>
    </row>
    <row r="31" spans="1:4" x14ac:dyDescent="0.3">
      <c r="A31" s="2" t="s">
        <v>45</v>
      </c>
      <c r="B31" s="2"/>
      <c r="C31" s="2" t="s">
        <v>2</v>
      </c>
      <c r="D31" s="425">
        <v>100</v>
      </c>
    </row>
    <row r="32" spans="1:4" x14ac:dyDescent="0.3">
      <c r="A32" s="2" t="s">
        <v>46</v>
      </c>
      <c r="B32" s="2"/>
      <c r="C32" s="2" t="s">
        <v>2</v>
      </c>
      <c r="D32" s="424" t="s">
        <v>47</v>
      </c>
    </row>
    <row r="33" spans="1:4" x14ac:dyDescent="0.3">
      <c r="A33" s="2" t="s">
        <v>48</v>
      </c>
      <c r="B33" s="2"/>
      <c r="C33" s="2" t="s">
        <v>2</v>
      </c>
      <c r="D33" s="425">
        <v>103</v>
      </c>
    </row>
    <row r="34" spans="1:4" x14ac:dyDescent="0.3">
      <c r="A34" s="421" t="s">
        <v>49</v>
      </c>
      <c r="B34" s="2"/>
      <c r="C34" s="2"/>
      <c r="D34" s="424"/>
    </row>
    <row r="35" spans="1:4" x14ac:dyDescent="0.3">
      <c r="A35" s="2" t="s">
        <v>50</v>
      </c>
      <c r="B35" s="2"/>
      <c r="C35" s="2" t="s">
        <v>2</v>
      </c>
      <c r="D35" s="424" t="s">
        <v>51</v>
      </c>
    </row>
    <row r="36" spans="1:4" x14ac:dyDescent="0.3">
      <c r="A36" s="421" t="s">
        <v>52</v>
      </c>
      <c r="B36" s="2"/>
      <c r="C36" s="2"/>
      <c r="D36" s="424"/>
    </row>
    <row r="37" spans="1:4" x14ac:dyDescent="0.3">
      <c r="A37" s="2" t="s">
        <v>53</v>
      </c>
      <c r="B37" s="2"/>
      <c r="C37" s="2" t="s">
        <v>2</v>
      </c>
      <c r="D37" s="424">
        <v>107</v>
      </c>
    </row>
    <row r="38" spans="1:4" x14ac:dyDescent="0.3">
      <c r="A38" s="2" t="s">
        <v>54</v>
      </c>
      <c r="B38" s="2"/>
      <c r="C38" s="2" t="s">
        <v>2</v>
      </c>
      <c r="D38" s="424">
        <v>108</v>
      </c>
    </row>
    <row r="39" spans="1:4" x14ac:dyDescent="0.3">
      <c r="A39" s="2" t="s">
        <v>55</v>
      </c>
      <c r="B39" s="2"/>
      <c r="C39" s="2" t="s">
        <v>2</v>
      </c>
      <c r="D39" s="424" t="s">
        <v>56</v>
      </c>
    </row>
    <row r="40" spans="1:4" x14ac:dyDescent="0.3">
      <c r="A40" s="2" t="s">
        <v>57</v>
      </c>
      <c r="B40" s="2"/>
      <c r="C40" s="2" t="s">
        <v>2</v>
      </c>
      <c r="D40" s="424" t="s">
        <v>58</v>
      </c>
    </row>
    <row r="41" spans="1:4" x14ac:dyDescent="0.3">
      <c r="A41" s="2" t="s">
        <v>59</v>
      </c>
      <c r="B41" s="2"/>
      <c r="C41" s="2" t="s">
        <v>2</v>
      </c>
      <c r="D41" s="425">
        <v>118</v>
      </c>
    </row>
    <row r="42" spans="1:4" x14ac:dyDescent="0.3">
      <c r="A42" s="421" t="s">
        <v>60</v>
      </c>
      <c r="B42" s="2"/>
      <c r="C42" s="2"/>
      <c r="D42" s="424"/>
    </row>
    <row r="43" spans="1:4" x14ac:dyDescent="0.3">
      <c r="A43" s="2" t="s">
        <v>61</v>
      </c>
      <c r="B43" s="2"/>
      <c r="C43" s="2" t="s">
        <v>2</v>
      </c>
      <c r="D43" s="424" t="s">
        <v>62</v>
      </c>
    </row>
    <row r="44" spans="1:4" x14ac:dyDescent="0.3">
      <c r="A44" s="2" t="s">
        <v>63</v>
      </c>
      <c r="B44" s="2"/>
      <c r="C44" s="2" t="s">
        <v>2</v>
      </c>
      <c r="D44" s="424">
        <v>122</v>
      </c>
    </row>
    <row r="45" spans="1:4" x14ac:dyDescent="0.3">
      <c r="A45" s="2" t="s">
        <v>64</v>
      </c>
      <c r="B45" s="2"/>
      <c r="C45" s="2" t="s">
        <v>2</v>
      </c>
      <c r="D45" s="424" t="s">
        <v>65</v>
      </c>
    </row>
    <row r="46" spans="1:4" x14ac:dyDescent="0.3">
      <c r="A46" s="2" t="s">
        <v>66</v>
      </c>
      <c r="B46" s="2"/>
      <c r="C46" s="2" t="s">
        <v>2</v>
      </c>
      <c r="D46" s="424" t="s">
        <v>67</v>
      </c>
    </row>
    <row r="47" spans="1:4" x14ac:dyDescent="0.3">
      <c r="A47" s="2" t="s">
        <v>68</v>
      </c>
      <c r="B47" s="2"/>
      <c r="C47" s="2" t="s">
        <v>2</v>
      </c>
      <c r="D47" s="424">
        <v>131</v>
      </c>
    </row>
    <row r="48" spans="1:4" x14ac:dyDescent="0.3">
      <c r="A48" s="2" t="s">
        <v>69</v>
      </c>
      <c r="B48" s="2"/>
      <c r="C48" s="2" t="s">
        <v>2</v>
      </c>
      <c r="D48" s="424">
        <v>132</v>
      </c>
    </row>
    <row r="49" spans="1:4" x14ac:dyDescent="0.3">
      <c r="A49" s="2" t="s">
        <v>70</v>
      </c>
      <c r="B49" s="2"/>
      <c r="C49" s="2" t="s">
        <v>2</v>
      </c>
      <c r="D49" s="424" t="s">
        <v>71</v>
      </c>
    </row>
  </sheetData>
  <phoneticPr fontId="45" type="noConversion"/>
  <pageMargins left="0.7" right="0.7" top="0.75" bottom="0.75" header="0.3" footer="0.3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9AB62E-9CA3-4A9F-BF6A-E0C786CD209B}">
  <sheetPr>
    <tabColor theme="8" tint="-0.249977111117893"/>
  </sheetPr>
  <dimension ref="A1:IU96"/>
  <sheetViews>
    <sheetView showGridLines="0" zoomScaleNormal="100" workbookViewId="0">
      <selection activeCell="J17" sqref="J17"/>
    </sheetView>
  </sheetViews>
  <sheetFormatPr defaultRowHeight="15.6" x14ac:dyDescent="0.3"/>
  <cols>
    <col min="1" max="1" width="21.109375" style="326" customWidth="1"/>
    <col min="2" max="2" width="6.6640625" style="326" customWidth="1"/>
    <col min="3" max="3" width="4.109375" style="326" customWidth="1"/>
    <col min="4" max="4" width="5.44140625" style="326" customWidth="1"/>
    <col min="5" max="5" width="8.109375" style="326" customWidth="1"/>
    <col min="6" max="6" width="14" style="326" customWidth="1"/>
    <col min="7" max="7" width="21" style="326" customWidth="1"/>
    <col min="8" max="8" width="13.5546875" style="326" customWidth="1"/>
    <col min="9" max="9" width="11.44140625" style="327" bestFit="1" customWidth="1"/>
    <col min="10" max="10" width="12" style="327" bestFit="1" customWidth="1"/>
    <col min="11" max="11" width="9.109375" style="327"/>
    <col min="12" max="251" width="9.109375" style="326"/>
    <col min="252" max="252" width="21.109375" style="326" customWidth="1"/>
    <col min="253" max="253" width="6.6640625" style="326" customWidth="1"/>
    <col min="254" max="254" width="4.109375" style="326" customWidth="1"/>
    <col min="255" max="255" width="5.44140625" style="326" customWidth="1"/>
    <col min="256" max="256" width="8.109375" style="326" customWidth="1"/>
    <col min="257" max="257" width="14" style="326" customWidth="1"/>
    <col min="258" max="258" width="21" style="326" customWidth="1"/>
    <col min="259" max="259" width="13.5546875" style="326" customWidth="1"/>
    <col min="260" max="260" width="9" style="326" customWidth="1"/>
    <col min="261" max="261" width="7.33203125" style="326" customWidth="1"/>
    <col min="262" max="262" width="8.6640625" style="326" customWidth="1"/>
    <col min="263" max="263" width="11" style="326" customWidth="1"/>
    <col min="264" max="264" width="10.88671875" style="326" bestFit="1" customWidth="1"/>
    <col min="265" max="265" width="11.44140625" style="326" bestFit="1" customWidth="1"/>
    <col min="266" max="266" width="12" style="326" bestFit="1" customWidth="1"/>
    <col min="267" max="507" width="9.109375" style="326"/>
    <col min="508" max="508" width="21.109375" style="326" customWidth="1"/>
    <col min="509" max="509" width="6.6640625" style="326" customWidth="1"/>
    <col min="510" max="510" width="4.109375" style="326" customWidth="1"/>
    <col min="511" max="511" width="5.44140625" style="326" customWidth="1"/>
    <col min="512" max="512" width="8.109375" style="326" customWidth="1"/>
    <col min="513" max="513" width="14" style="326" customWidth="1"/>
    <col min="514" max="514" width="21" style="326" customWidth="1"/>
    <col min="515" max="515" width="13.5546875" style="326" customWidth="1"/>
    <col min="516" max="516" width="9" style="326" customWidth="1"/>
    <col min="517" max="517" width="7.33203125" style="326" customWidth="1"/>
    <col min="518" max="518" width="8.6640625" style="326" customWidth="1"/>
    <col min="519" max="519" width="11" style="326" customWidth="1"/>
    <col min="520" max="520" width="10.88671875" style="326" bestFit="1" customWidth="1"/>
    <col min="521" max="521" width="11.44140625" style="326" bestFit="1" customWidth="1"/>
    <col min="522" max="522" width="12" style="326" bestFit="1" customWidth="1"/>
    <col min="523" max="763" width="9.109375" style="326"/>
    <col min="764" max="764" width="21.109375" style="326" customWidth="1"/>
    <col min="765" max="765" width="6.6640625" style="326" customWidth="1"/>
    <col min="766" max="766" width="4.109375" style="326" customWidth="1"/>
    <col min="767" max="767" width="5.44140625" style="326" customWidth="1"/>
    <col min="768" max="768" width="8.109375" style="326" customWidth="1"/>
    <col min="769" max="769" width="14" style="326" customWidth="1"/>
    <col min="770" max="770" width="21" style="326" customWidth="1"/>
    <col min="771" max="771" width="13.5546875" style="326" customWidth="1"/>
    <col min="772" max="772" width="9" style="326" customWidth="1"/>
    <col min="773" max="773" width="7.33203125" style="326" customWidth="1"/>
    <col min="774" max="774" width="8.6640625" style="326" customWidth="1"/>
    <col min="775" max="775" width="11" style="326" customWidth="1"/>
    <col min="776" max="776" width="10.88671875" style="326" bestFit="1" customWidth="1"/>
    <col min="777" max="777" width="11.44140625" style="326" bestFit="1" customWidth="1"/>
    <col min="778" max="778" width="12" style="326" bestFit="1" customWidth="1"/>
    <col min="779" max="1019" width="9.109375" style="326"/>
    <col min="1020" max="1020" width="21.109375" style="326" customWidth="1"/>
    <col min="1021" max="1021" width="6.6640625" style="326" customWidth="1"/>
    <col min="1022" max="1022" width="4.109375" style="326" customWidth="1"/>
    <col min="1023" max="1023" width="5.44140625" style="326" customWidth="1"/>
    <col min="1024" max="1024" width="8.109375" style="326" customWidth="1"/>
    <col min="1025" max="1025" width="14" style="326" customWidth="1"/>
    <col min="1026" max="1026" width="21" style="326" customWidth="1"/>
    <col min="1027" max="1027" width="13.5546875" style="326" customWidth="1"/>
    <col min="1028" max="1028" width="9" style="326" customWidth="1"/>
    <col min="1029" max="1029" width="7.33203125" style="326" customWidth="1"/>
    <col min="1030" max="1030" width="8.6640625" style="326" customWidth="1"/>
    <col min="1031" max="1031" width="11" style="326" customWidth="1"/>
    <col min="1032" max="1032" width="10.88671875" style="326" bestFit="1" customWidth="1"/>
    <col min="1033" max="1033" width="11.44140625" style="326" bestFit="1" customWidth="1"/>
    <col min="1034" max="1034" width="12" style="326" bestFit="1" customWidth="1"/>
    <col min="1035" max="1275" width="9.109375" style="326"/>
    <col min="1276" max="1276" width="21.109375" style="326" customWidth="1"/>
    <col min="1277" max="1277" width="6.6640625" style="326" customWidth="1"/>
    <col min="1278" max="1278" width="4.109375" style="326" customWidth="1"/>
    <col min="1279" max="1279" width="5.44140625" style="326" customWidth="1"/>
    <col min="1280" max="1280" width="8.109375" style="326" customWidth="1"/>
    <col min="1281" max="1281" width="14" style="326" customWidth="1"/>
    <col min="1282" max="1282" width="21" style="326" customWidth="1"/>
    <col min="1283" max="1283" width="13.5546875" style="326" customWidth="1"/>
    <col min="1284" max="1284" width="9" style="326" customWidth="1"/>
    <col min="1285" max="1285" width="7.33203125" style="326" customWidth="1"/>
    <col min="1286" max="1286" width="8.6640625" style="326" customWidth="1"/>
    <col min="1287" max="1287" width="11" style="326" customWidth="1"/>
    <col min="1288" max="1288" width="10.88671875" style="326" bestFit="1" customWidth="1"/>
    <col min="1289" max="1289" width="11.44140625" style="326" bestFit="1" customWidth="1"/>
    <col min="1290" max="1290" width="12" style="326" bestFit="1" customWidth="1"/>
    <col min="1291" max="1531" width="9.109375" style="326"/>
    <col min="1532" max="1532" width="21.109375" style="326" customWidth="1"/>
    <col min="1533" max="1533" width="6.6640625" style="326" customWidth="1"/>
    <col min="1534" max="1534" width="4.109375" style="326" customWidth="1"/>
    <col min="1535" max="1535" width="5.44140625" style="326" customWidth="1"/>
    <col min="1536" max="1536" width="8.109375" style="326" customWidth="1"/>
    <col min="1537" max="1537" width="14" style="326" customWidth="1"/>
    <col min="1538" max="1538" width="21" style="326" customWidth="1"/>
    <col min="1539" max="1539" width="13.5546875" style="326" customWidth="1"/>
    <col min="1540" max="1540" width="9" style="326" customWidth="1"/>
    <col min="1541" max="1541" width="7.33203125" style="326" customWidth="1"/>
    <col min="1542" max="1542" width="8.6640625" style="326" customWidth="1"/>
    <col min="1543" max="1543" width="11" style="326" customWidth="1"/>
    <col min="1544" max="1544" width="10.88671875" style="326" bestFit="1" customWidth="1"/>
    <col min="1545" max="1545" width="11.44140625" style="326" bestFit="1" customWidth="1"/>
    <col min="1546" max="1546" width="12" style="326" bestFit="1" customWidth="1"/>
    <col min="1547" max="1787" width="9.109375" style="326"/>
    <col min="1788" max="1788" width="21.109375" style="326" customWidth="1"/>
    <col min="1789" max="1789" width="6.6640625" style="326" customWidth="1"/>
    <col min="1790" max="1790" width="4.109375" style="326" customWidth="1"/>
    <col min="1791" max="1791" width="5.44140625" style="326" customWidth="1"/>
    <col min="1792" max="1792" width="8.109375" style="326" customWidth="1"/>
    <col min="1793" max="1793" width="14" style="326" customWidth="1"/>
    <col min="1794" max="1794" width="21" style="326" customWidth="1"/>
    <col min="1795" max="1795" width="13.5546875" style="326" customWidth="1"/>
    <col min="1796" max="1796" width="9" style="326" customWidth="1"/>
    <col min="1797" max="1797" width="7.33203125" style="326" customWidth="1"/>
    <col min="1798" max="1798" width="8.6640625" style="326" customWidth="1"/>
    <col min="1799" max="1799" width="11" style="326" customWidth="1"/>
    <col min="1800" max="1800" width="10.88671875" style="326" bestFit="1" customWidth="1"/>
    <col min="1801" max="1801" width="11.44140625" style="326" bestFit="1" customWidth="1"/>
    <col min="1802" max="1802" width="12" style="326" bestFit="1" customWidth="1"/>
    <col min="1803" max="2043" width="9.109375" style="326"/>
    <col min="2044" max="2044" width="21.109375" style="326" customWidth="1"/>
    <col min="2045" max="2045" width="6.6640625" style="326" customWidth="1"/>
    <col min="2046" max="2046" width="4.109375" style="326" customWidth="1"/>
    <col min="2047" max="2047" width="5.44140625" style="326" customWidth="1"/>
    <col min="2048" max="2048" width="8.109375" style="326" customWidth="1"/>
    <col min="2049" max="2049" width="14" style="326" customWidth="1"/>
    <col min="2050" max="2050" width="21" style="326" customWidth="1"/>
    <col min="2051" max="2051" width="13.5546875" style="326" customWidth="1"/>
    <col min="2052" max="2052" width="9" style="326" customWidth="1"/>
    <col min="2053" max="2053" width="7.33203125" style="326" customWidth="1"/>
    <col min="2054" max="2054" width="8.6640625" style="326" customWidth="1"/>
    <col min="2055" max="2055" width="11" style="326" customWidth="1"/>
    <col min="2056" max="2056" width="10.88671875" style="326" bestFit="1" customWidth="1"/>
    <col min="2057" max="2057" width="11.44140625" style="326" bestFit="1" customWidth="1"/>
    <col min="2058" max="2058" width="12" style="326" bestFit="1" customWidth="1"/>
    <col min="2059" max="2299" width="9.109375" style="326"/>
    <col min="2300" max="2300" width="21.109375" style="326" customWidth="1"/>
    <col min="2301" max="2301" width="6.6640625" style="326" customWidth="1"/>
    <col min="2302" max="2302" width="4.109375" style="326" customWidth="1"/>
    <col min="2303" max="2303" width="5.44140625" style="326" customWidth="1"/>
    <col min="2304" max="2304" width="8.109375" style="326" customWidth="1"/>
    <col min="2305" max="2305" width="14" style="326" customWidth="1"/>
    <col min="2306" max="2306" width="21" style="326" customWidth="1"/>
    <col min="2307" max="2307" width="13.5546875" style="326" customWidth="1"/>
    <col min="2308" max="2308" width="9" style="326" customWidth="1"/>
    <col min="2309" max="2309" width="7.33203125" style="326" customWidth="1"/>
    <col min="2310" max="2310" width="8.6640625" style="326" customWidth="1"/>
    <col min="2311" max="2311" width="11" style="326" customWidth="1"/>
    <col min="2312" max="2312" width="10.88671875" style="326" bestFit="1" customWidth="1"/>
    <col min="2313" max="2313" width="11.44140625" style="326" bestFit="1" customWidth="1"/>
    <col min="2314" max="2314" width="12" style="326" bestFit="1" customWidth="1"/>
    <col min="2315" max="2555" width="9.109375" style="326"/>
    <col min="2556" max="2556" width="21.109375" style="326" customWidth="1"/>
    <col min="2557" max="2557" width="6.6640625" style="326" customWidth="1"/>
    <col min="2558" max="2558" width="4.109375" style="326" customWidth="1"/>
    <col min="2559" max="2559" width="5.44140625" style="326" customWidth="1"/>
    <col min="2560" max="2560" width="8.109375" style="326" customWidth="1"/>
    <col min="2561" max="2561" width="14" style="326" customWidth="1"/>
    <col min="2562" max="2562" width="21" style="326" customWidth="1"/>
    <col min="2563" max="2563" width="13.5546875" style="326" customWidth="1"/>
    <col min="2564" max="2564" width="9" style="326" customWidth="1"/>
    <col min="2565" max="2565" width="7.33203125" style="326" customWidth="1"/>
    <col min="2566" max="2566" width="8.6640625" style="326" customWidth="1"/>
    <col min="2567" max="2567" width="11" style="326" customWidth="1"/>
    <col min="2568" max="2568" width="10.88671875" style="326" bestFit="1" customWidth="1"/>
    <col min="2569" max="2569" width="11.44140625" style="326" bestFit="1" customWidth="1"/>
    <col min="2570" max="2570" width="12" style="326" bestFit="1" customWidth="1"/>
    <col min="2571" max="2811" width="9.109375" style="326"/>
    <col min="2812" max="2812" width="21.109375" style="326" customWidth="1"/>
    <col min="2813" max="2813" width="6.6640625" style="326" customWidth="1"/>
    <col min="2814" max="2814" width="4.109375" style="326" customWidth="1"/>
    <col min="2815" max="2815" width="5.44140625" style="326" customWidth="1"/>
    <col min="2816" max="2816" width="8.109375" style="326" customWidth="1"/>
    <col min="2817" max="2817" width="14" style="326" customWidth="1"/>
    <col min="2818" max="2818" width="21" style="326" customWidth="1"/>
    <col min="2819" max="2819" width="13.5546875" style="326" customWidth="1"/>
    <col min="2820" max="2820" width="9" style="326" customWidth="1"/>
    <col min="2821" max="2821" width="7.33203125" style="326" customWidth="1"/>
    <col min="2822" max="2822" width="8.6640625" style="326" customWidth="1"/>
    <col min="2823" max="2823" width="11" style="326" customWidth="1"/>
    <col min="2824" max="2824" width="10.88671875" style="326" bestFit="1" customWidth="1"/>
    <col min="2825" max="2825" width="11.44140625" style="326" bestFit="1" customWidth="1"/>
    <col min="2826" max="2826" width="12" style="326" bestFit="1" customWidth="1"/>
    <col min="2827" max="3067" width="9.109375" style="326"/>
    <col min="3068" max="3068" width="21.109375" style="326" customWidth="1"/>
    <col min="3069" max="3069" width="6.6640625" style="326" customWidth="1"/>
    <col min="3070" max="3070" width="4.109375" style="326" customWidth="1"/>
    <col min="3071" max="3071" width="5.44140625" style="326" customWidth="1"/>
    <col min="3072" max="3072" width="8.109375" style="326" customWidth="1"/>
    <col min="3073" max="3073" width="14" style="326" customWidth="1"/>
    <col min="3074" max="3074" width="21" style="326" customWidth="1"/>
    <col min="3075" max="3075" width="13.5546875" style="326" customWidth="1"/>
    <col min="3076" max="3076" width="9" style="326" customWidth="1"/>
    <col min="3077" max="3077" width="7.33203125" style="326" customWidth="1"/>
    <col min="3078" max="3078" width="8.6640625" style="326" customWidth="1"/>
    <col min="3079" max="3079" width="11" style="326" customWidth="1"/>
    <col min="3080" max="3080" width="10.88671875" style="326" bestFit="1" customWidth="1"/>
    <col min="3081" max="3081" width="11.44140625" style="326" bestFit="1" customWidth="1"/>
    <col min="3082" max="3082" width="12" style="326" bestFit="1" customWidth="1"/>
    <col min="3083" max="3323" width="9.109375" style="326"/>
    <col min="3324" max="3324" width="21.109375" style="326" customWidth="1"/>
    <col min="3325" max="3325" width="6.6640625" style="326" customWidth="1"/>
    <col min="3326" max="3326" width="4.109375" style="326" customWidth="1"/>
    <col min="3327" max="3327" width="5.44140625" style="326" customWidth="1"/>
    <col min="3328" max="3328" width="8.109375" style="326" customWidth="1"/>
    <col min="3329" max="3329" width="14" style="326" customWidth="1"/>
    <col min="3330" max="3330" width="21" style="326" customWidth="1"/>
    <col min="3331" max="3331" width="13.5546875" style="326" customWidth="1"/>
    <col min="3332" max="3332" width="9" style="326" customWidth="1"/>
    <col min="3333" max="3333" width="7.33203125" style="326" customWidth="1"/>
    <col min="3334" max="3334" width="8.6640625" style="326" customWidth="1"/>
    <col min="3335" max="3335" width="11" style="326" customWidth="1"/>
    <col min="3336" max="3336" width="10.88671875" style="326" bestFit="1" customWidth="1"/>
    <col min="3337" max="3337" width="11.44140625" style="326" bestFit="1" customWidth="1"/>
    <col min="3338" max="3338" width="12" style="326" bestFit="1" customWidth="1"/>
    <col min="3339" max="3579" width="9.109375" style="326"/>
    <col min="3580" max="3580" width="21.109375" style="326" customWidth="1"/>
    <col min="3581" max="3581" width="6.6640625" style="326" customWidth="1"/>
    <col min="3582" max="3582" width="4.109375" style="326" customWidth="1"/>
    <col min="3583" max="3583" width="5.44140625" style="326" customWidth="1"/>
    <col min="3584" max="3584" width="8.109375" style="326" customWidth="1"/>
    <col min="3585" max="3585" width="14" style="326" customWidth="1"/>
    <col min="3586" max="3586" width="21" style="326" customWidth="1"/>
    <col min="3587" max="3587" width="13.5546875" style="326" customWidth="1"/>
    <col min="3588" max="3588" width="9" style="326" customWidth="1"/>
    <col min="3589" max="3589" width="7.33203125" style="326" customWidth="1"/>
    <col min="3590" max="3590" width="8.6640625" style="326" customWidth="1"/>
    <col min="3591" max="3591" width="11" style="326" customWidth="1"/>
    <col min="3592" max="3592" width="10.88671875" style="326" bestFit="1" customWidth="1"/>
    <col min="3593" max="3593" width="11.44140625" style="326" bestFit="1" customWidth="1"/>
    <col min="3594" max="3594" width="12" style="326" bestFit="1" customWidth="1"/>
    <col min="3595" max="3835" width="9.109375" style="326"/>
    <col min="3836" max="3836" width="21.109375" style="326" customWidth="1"/>
    <col min="3837" max="3837" width="6.6640625" style="326" customWidth="1"/>
    <col min="3838" max="3838" width="4.109375" style="326" customWidth="1"/>
    <col min="3839" max="3839" width="5.44140625" style="326" customWidth="1"/>
    <col min="3840" max="3840" width="8.109375" style="326" customWidth="1"/>
    <col min="3841" max="3841" width="14" style="326" customWidth="1"/>
    <col min="3842" max="3842" width="21" style="326" customWidth="1"/>
    <col min="3843" max="3843" width="13.5546875" style="326" customWidth="1"/>
    <col min="3844" max="3844" width="9" style="326" customWidth="1"/>
    <col min="3845" max="3845" width="7.33203125" style="326" customWidth="1"/>
    <col min="3846" max="3846" width="8.6640625" style="326" customWidth="1"/>
    <col min="3847" max="3847" width="11" style="326" customWidth="1"/>
    <col min="3848" max="3848" width="10.88671875" style="326" bestFit="1" customWidth="1"/>
    <col min="3849" max="3849" width="11.44140625" style="326" bestFit="1" customWidth="1"/>
    <col min="3850" max="3850" width="12" style="326" bestFit="1" customWidth="1"/>
    <col min="3851" max="4091" width="9.109375" style="326"/>
    <col min="4092" max="4092" width="21.109375" style="326" customWidth="1"/>
    <col min="4093" max="4093" width="6.6640625" style="326" customWidth="1"/>
    <col min="4094" max="4094" width="4.109375" style="326" customWidth="1"/>
    <col min="4095" max="4095" width="5.44140625" style="326" customWidth="1"/>
    <col min="4096" max="4096" width="8.109375" style="326" customWidth="1"/>
    <col min="4097" max="4097" width="14" style="326" customWidth="1"/>
    <col min="4098" max="4098" width="21" style="326" customWidth="1"/>
    <col min="4099" max="4099" width="13.5546875" style="326" customWidth="1"/>
    <col min="4100" max="4100" width="9" style="326" customWidth="1"/>
    <col min="4101" max="4101" width="7.33203125" style="326" customWidth="1"/>
    <col min="4102" max="4102" width="8.6640625" style="326" customWidth="1"/>
    <col min="4103" max="4103" width="11" style="326" customWidth="1"/>
    <col min="4104" max="4104" width="10.88671875" style="326" bestFit="1" customWidth="1"/>
    <col min="4105" max="4105" width="11.44140625" style="326" bestFit="1" customWidth="1"/>
    <col min="4106" max="4106" width="12" style="326" bestFit="1" customWidth="1"/>
    <col min="4107" max="4347" width="9.109375" style="326"/>
    <col min="4348" max="4348" width="21.109375" style="326" customWidth="1"/>
    <col min="4349" max="4349" width="6.6640625" style="326" customWidth="1"/>
    <col min="4350" max="4350" width="4.109375" style="326" customWidth="1"/>
    <col min="4351" max="4351" width="5.44140625" style="326" customWidth="1"/>
    <col min="4352" max="4352" width="8.109375" style="326" customWidth="1"/>
    <col min="4353" max="4353" width="14" style="326" customWidth="1"/>
    <col min="4354" max="4354" width="21" style="326" customWidth="1"/>
    <col min="4355" max="4355" width="13.5546875" style="326" customWidth="1"/>
    <col min="4356" max="4356" width="9" style="326" customWidth="1"/>
    <col min="4357" max="4357" width="7.33203125" style="326" customWidth="1"/>
    <col min="4358" max="4358" width="8.6640625" style="326" customWidth="1"/>
    <col min="4359" max="4359" width="11" style="326" customWidth="1"/>
    <col min="4360" max="4360" width="10.88671875" style="326" bestFit="1" customWidth="1"/>
    <col min="4361" max="4361" width="11.44140625" style="326" bestFit="1" customWidth="1"/>
    <col min="4362" max="4362" width="12" style="326" bestFit="1" customWidth="1"/>
    <col min="4363" max="4603" width="9.109375" style="326"/>
    <col min="4604" max="4604" width="21.109375" style="326" customWidth="1"/>
    <col min="4605" max="4605" width="6.6640625" style="326" customWidth="1"/>
    <col min="4606" max="4606" width="4.109375" style="326" customWidth="1"/>
    <col min="4607" max="4607" width="5.44140625" style="326" customWidth="1"/>
    <col min="4608" max="4608" width="8.109375" style="326" customWidth="1"/>
    <col min="4609" max="4609" width="14" style="326" customWidth="1"/>
    <col min="4610" max="4610" width="21" style="326" customWidth="1"/>
    <col min="4611" max="4611" width="13.5546875" style="326" customWidth="1"/>
    <col min="4612" max="4612" width="9" style="326" customWidth="1"/>
    <col min="4613" max="4613" width="7.33203125" style="326" customWidth="1"/>
    <col min="4614" max="4614" width="8.6640625" style="326" customWidth="1"/>
    <col min="4615" max="4615" width="11" style="326" customWidth="1"/>
    <col min="4616" max="4616" width="10.88671875" style="326" bestFit="1" customWidth="1"/>
    <col min="4617" max="4617" width="11.44140625" style="326" bestFit="1" customWidth="1"/>
    <col min="4618" max="4618" width="12" style="326" bestFit="1" customWidth="1"/>
    <col min="4619" max="4859" width="9.109375" style="326"/>
    <col min="4860" max="4860" width="21.109375" style="326" customWidth="1"/>
    <col min="4861" max="4861" width="6.6640625" style="326" customWidth="1"/>
    <col min="4862" max="4862" width="4.109375" style="326" customWidth="1"/>
    <col min="4863" max="4863" width="5.44140625" style="326" customWidth="1"/>
    <col min="4864" max="4864" width="8.109375" style="326" customWidth="1"/>
    <col min="4865" max="4865" width="14" style="326" customWidth="1"/>
    <col min="4866" max="4866" width="21" style="326" customWidth="1"/>
    <col min="4867" max="4867" width="13.5546875" style="326" customWidth="1"/>
    <col min="4868" max="4868" width="9" style="326" customWidth="1"/>
    <col min="4869" max="4869" width="7.33203125" style="326" customWidth="1"/>
    <col min="4870" max="4870" width="8.6640625" style="326" customWidth="1"/>
    <col min="4871" max="4871" width="11" style="326" customWidth="1"/>
    <col min="4872" max="4872" width="10.88671875" style="326" bestFit="1" customWidth="1"/>
    <col min="4873" max="4873" width="11.44140625" style="326" bestFit="1" customWidth="1"/>
    <col min="4874" max="4874" width="12" style="326" bestFit="1" customWidth="1"/>
    <col min="4875" max="5115" width="9.109375" style="326"/>
    <col min="5116" max="5116" width="21.109375" style="326" customWidth="1"/>
    <col min="5117" max="5117" width="6.6640625" style="326" customWidth="1"/>
    <col min="5118" max="5118" width="4.109375" style="326" customWidth="1"/>
    <col min="5119" max="5119" width="5.44140625" style="326" customWidth="1"/>
    <col min="5120" max="5120" width="8.109375" style="326" customWidth="1"/>
    <col min="5121" max="5121" width="14" style="326" customWidth="1"/>
    <col min="5122" max="5122" width="21" style="326" customWidth="1"/>
    <col min="5123" max="5123" width="13.5546875" style="326" customWidth="1"/>
    <col min="5124" max="5124" width="9" style="326" customWidth="1"/>
    <col min="5125" max="5125" width="7.33203125" style="326" customWidth="1"/>
    <col min="5126" max="5126" width="8.6640625" style="326" customWidth="1"/>
    <col min="5127" max="5127" width="11" style="326" customWidth="1"/>
    <col min="5128" max="5128" width="10.88671875" style="326" bestFit="1" customWidth="1"/>
    <col min="5129" max="5129" width="11.44140625" style="326" bestFit="1" customWidth="1"/>
    <col min="5130" max="5130" width="12" style="326" bestFit="1" customWidth="1"/>
    <col min="5131" max="5371" width="9.109375" style="326"/>
    <col min="5372" max="5372" width="21.109375" style="326" customWidth="1"/>
    <col min="5373" max="5373" width="6.6640625" style="326" customWidth="1"/>
    <col min="5374" max="5374" width="4.109375" style="326" customWidth="1"/>
    <col min="5375" max="5375" width="5.44140625" style="326" customWidth="1"/>
    <col min="5376" max="5376" width="8.109375" style="326" customWidth="1"/>
    <col min="5377" max="5377" width="14" style="326" customWidth="1"/>
    <col min="5378" max="5378" width="21" style="326" customWidth="1"/>
    <col min="5379" max="5379" width="13.5546875" style="326" customWidth="1"/>
    <col min="5380" max="5380" width="9" style="326" customWidth="1"/>
    <col min="5381" max="5381" width="7.33203125" style="326" customWidth="1"/>
    <col min="5382" max="5382" width="8.6640625" style="326" customWidth="1"/>
    <col min="5383" max="5383" width="11" style="326" customWidth="1"/>
    <col min="5384" max="5384" width="10.88671875" style="326" bestFit="1" customWidth="1"/>
    <col min="5385" max="5385" width="11.44140625" style="326" bestFit="1" customWidth="1"/>
    <col min="5386" max="5386" width="12" style="326" bestFit="1" customWidth="1"/>
    <col min="5387" max="5627" width="9.109375" style="326"/>
    <col min="5628" max="5628" width="21.109375" style="326" customWidth="1"/>
    <col min="5629" max="5629" width="6.6640625" style="326" customWidth="1"/>
    <col min="5630" max="5630" width="4.109375" style="326" customWidth="1"/>
    <col min="5631" max="5631" width="5.44140625" style="326" customWidth="1"/>
    <col min="5632" max="5632" width="8.109375" style="326" customWidth="1"/>
    <col min="5633" max="5633" width="14" style="326" customWidth="1"/>
    <col min="5634" max="5634" width="21" style="326" customWidth="1"/>
    <col min="5635" max="5635" width="13.5546875" style="326" customWidth="1"/>
    <col min="5636" max="5636" width="9" style="326" customWidth="1"/>
    <col min="5637" max="5637" width="7.33203125" style="326" customWidth="1"/>
    <col min="5638" max="5638" width="8.6640625" style="326" customWidth="1"/>
    <col min="5639" max="5639" width="11" style="326" customWidth="1"/>
    <col min="5640" max="5640" width="10.88671875" style="326" bestFit="1" customWidth="1"/>
    <col min="5641" max="5641" width="11.44140625" style="326" bestFit="1" customWidth="1"/>
    <col min="5642" max="5642" width="12" style="326" bestFit="1" customWidth="1"/>
    <col min="5643" max="5883" width="9.109375" style="326"/>
    <col min="5884" max="5884" width="21.109375" style="326" customWidth="1"/>
    <col min="5885" max="5885" width="6.6640625" style="326" customWidth="1"/>
    <col min="5886" max="5886" width="4.109375" style="326" customWidth="1"/>
    <col min="5887" max="5887" width="5.44140625" style="326" customWidth="1"/>
    <col min="5888" max="5888" width="8.109375" style="326" customWidth="1"/>
    <col min="5889" max="5889" width="14" style="326" customWidth="1"/>
    <col min="5890" max="5890" width="21" style="326" customWidth="1"/>
    <col min="5891" max="5891" width="13.5546875" style="326" customWidth="1"/>
    <col min="5892" max="5892" width="9" style="326" customWidth="1"/>
    <col min="5893" max="5893" width="7.33203125" style="326" customWidth="1"/>
    <col min="5894" max="5894" width="8.6640625" style="326" customWidth="1"/>
    <col min="5895" max="5895" width="11" style="326" customWidth="1"/>
    <col min="5896" max="5896" width="10.88671875" style="326" bestFit="1" customWidth="1"/>
    <col min="5897" max="5897" width="11.44140625" style="326" bestFit="1" customWidth="1"/>
    <col min="5898" max="5898" width="12" style="326" bestFit="1" customWidth="1"/>
    <col min="5899" max="6139" width="9.109375" style="326"/>
    <col min="6140" max="6140" width="21.109375" style="326" customWidth="1"/>
    <col min="6141" max="6141" width="6.6640625" style="326" customWidth="1"/>
    <col min="6142" max="6142" width="4.109375" style="326" customWidth="1"/>
    <col min="6143" max="6143" width="5.44140625" style="326" customWidth="1"/>
    <col min="6144" max="6144" width="8.109375" style="326" customWidth="1"/>
    <col min="6145" max="6145" width="14" style="326" customWidth="1"/>
    <col min="6146" max="6146" width="21" style="326" customWidth="1"/>
    <col min="6147" max="6147" width="13.5546875" style="326" customWidth="1"/>
    <col min="6148" max="6148" width="9" style="326" customWidth="1"/>
    <col min="6149" max="6149" width="7.33203125" style="326" customWidth="1"/>
    <col min="6150" max="6150" width="8.6640625" style="326" customWidth="1"/>
    <col min="6151" max="6151" width="11" style="326" customWidth="1"/>
    <col min="6152" max="6152" width="10.88671875" style="326" bestFit="1" customWidth="1"/>
    <col min="6153" max="6153" width="11.44140625" style="326" bestFit="1" customWidth="1"/>
    <col min="6154" max="6154" width="12" style="326" bestFit="1" customWidth="1"/>
    <col min="6155" max="6395" width="9.109375" style="326"/>
    <col min="6396" max="6396" width="21.109375" style="326" customWidth="1"/>
    <col min="6397" max="6397" width="6.6640625" style="326" customWidth="1"/>
    <col min="6398" max="6398" width="4.109375" style="326" customWidth="1"/>
    <col min="6399" max="6399" width="5.44140625" style="326" customWidth="1"/>
    <col min="6400" max="6400" width="8.109375" style="326" customWidth="1"/>
    <col min="6401" max="6401" width="14" style="326" customWidth="1"/>
    <col min="6402" max="6402" width="21" style="326" customWidth="1"/>
    <col min="6403" max="6403" width="13.5546875" style="326" customWidth="1"/>
    <col min="6404" max="6404" width="9" style="326" customWidth="1"/>
    <col min="6405" max="6405" width="7.33203125" style="326" customWidth="1"/>
    <col min="6406" max="6406" width="8.6640625" style="326" customWidth="1"/>
    <col min="6407" max="6407" width="11" style="326" customWidth="1"/>
    <col min="6408" max="6408" width="10.88671875" style="326" bestFit="1" customWidth="1"/>
    <col min="6409" max="6409" width="11.44140625" style="326" bestFit="1" customWidth="1"/>
    <col min="6410" max="6410" width="12" style="326" bestFit="1" customWidth="1"/>
    <col min="6411" max="6651" width="9.109375" style="326"/>
    <col min="6652" max="6652" width="21.109375" style="326" customWidth="1"/>
    <col min="6653" max="6653" width="6.6640625" style="326" customWidth="1"/>
    <col min="6654" max="6654" width="4.109375" style="326" customWidth="1"/>
    <col min="6655" max="6655" width="5.44140625" style="326" customWidth="1"/>
    <col min="6656" max="6656" width="8.109375" style="326" customWidth="1"/>
    <col min="6657" max="6657" width="14" style="326" customWidth="1"/>
    <col min="6658" max="6658" width="21" style="326" customWidth="1"/>
    <col min="6659" max="6659" width="13.5546875" style="326" customWidth="1"/>
    <col min="6660" max="6660" width="9" style="326" customWidth="1"/>
    <col min="6661" max="6661" width="7.33203125" style="326" customWidth="1"/>
    <col min="6662" max="6662" width="8.6640625" style="326" customWidth="1"/>
    <col min="6663" max="6663" width="11" style="326" customWidth="1"/>
    <col min="6664" max="6664" width="10.88671875" style="326" bestFit="1" customWidth="1"/>
    <col min="6665" max="6665" width="11.44140625" style="326" bestFit="1" customWidth="1"/>
    <col min="6666" max="6666" width="12" style="326" bestFit="1" customWidth="1"/>
    <col min="6667" max="6907" width="9.109375" style="326"/>
    <col min="6908" max="6908" width="21.109375" style="326" customWidth="1"/>
    <col min="6909" max="6909" width="6.6640625" style="326" customWidth="1"/>
    <col min="6910" max="6910" width="4.109375" style="326" customWidth="1"/>
    <col min="6911" max="6911" width="5.44140625" style="326" customWidth="1"/>
    <col min="6912" max="6912" width="8.109375" style="326" customWidth="1"/>
    <col min="6913" max="6913" width="14" style="326" customWidth="1"/>
    <col min="6914" max="6914" width="21" style="326" customWidth="1"/>
    <col min="6915" max="6915" width="13.5546875" style="326" customWidth="1"/>
    <col min="6916" max="6916" width="9" style="326" customWidth="1"/>
    <col min="6917" max="6917" width="7.33203125" style="326" customWidth="1"/>
    <col min="6918" max="6918" width="8.6640625" style="326" customWidth="1"/>
    <col min="6919" max="6919" width="11" style="326" customWidth="1"/>
    <col min="6920" max="6920" width="10.88671875" style="326" bestFit="1" customWidth="1"/>
    <col min="6921" max="6921" width="11.44140625" style="326" bestFit="1" customWidth="1"/>
    <col min="6922" max="6922" width="12" style="326" bestFit="1" customWidth="1"/>
    <col min="6923" max="7163" width="9.109375" style="326"/>
    <col min="7164" max="7164" width="21.109375" style="326" customWidth="1"/>
    <col min="7165" max="7165" width="6.6640625" style="326" customWidth="1"/>
    <col min="7166" max="7166" width="4.109375" style="326" customWidth="1"/>
    <col min="7167" max="7167" width="5.44140625" style="326" customWidth="1"/>
    <col min="7168" max="7168" width="8.109375" style="326" customWidth="1"/>
    <col min="7169" max="7169" width="14" style="326" customWidth="1"/>
    <col min="7170" max="7170" width="21" style="326" customWidth="1"/>
    <col min="7171" max="7171" width="13.5546875" style="326" customWidth="1"/>
    <col min="7172" max="7172" width="9" style="326" customWidth="1"/>
    <col min="7173" max="7173" width="7.33203125" style="326" customWidth="1"/>
    <col min="7174" max="7174" width="8.6640625" style="326" customWidth="1"/>
    <col min="7175" max="7175" width="11" style="326" customWidth="1"/>
    <col min="7176" max="7176" width="10.88671875" style="326" bestFit="1" customWidth="1"/>
    <col min="7177" max="7177" width="11.44140625" style="326" bestFit="1" customWidth="1"/>
    <col min="7178" max="7178" width="12" style="326" bestFit="1" customWidth="1"/>
    <col min="7179" max="7419" width="9.109375" style="326"/>
    <col min="7420" max="7420" width="21.109375" style="326" customWidth="1"/>
    <col min="7421" max="7421" width="6.6640625" style="326" customWidth="1"/>
    <col min="7422" max="7422" width="4.109375" style="326" customWidth="1"/>
    <col min="7423" max="7423" width="5.44140625" style="326" customWidth="1"/>
    <col min="7424" max="7424" width="8.109375" style="326" customWidth="1"/>
    <col min="7425" max="7425" width="14" style="326" customWidth="1"/>
    <col min="7426" max="7426" width="21" style="326" customWidth="1"/>
    <col min="7427" max="7427" width="13.5546875" style="326" customWidth="1"/>
    <col min="7428" max="7428" width="9" style="326" customWidth="1"/>
    <col min="7429" max="7429" width="7.33203125" style="326" customWidth="1"/>
    <col min="7430" max="7430" width="8.6640625" style="326" customWidth="1"/>
    <col min="7431" max="7431" width="11" style="326" customWidth="1"/>
    <col min="7432" max="7432" width="10.88671875" style="326" bestFit="1" customWidth="1"/>
    <col min="7433" max="7433" width="11.44140625" style="326" bestFit="1" customWidth="1"/>
    <col min="7434" max="7434" width="12" style="326" bestFit="1" customWidth="1"/>
    <col min="7435" max="7675" width="9.109375" style="326"/>
    <col min="7676" max="7676" width="21.109375" style="326" customWidth="1"/>
    <col min="7677" max="7677" width="6.6640625" style="326" customWidth="1"/>
    <col min="7678" max="7678" width="4.109375" style="326" customWidth="1"/>
    <col min="7679" max="7679" width="5.44140625" style="326" customWidth="1"/>
    <col min="7680" max="7680" width="8.109375" style="326" customWidth="1"/>
    <col min="7681" max="7681" width="14" style="326" customWidth="1"/>
    <col min="7682" max="7682" width="21" style="326" customWidth="1"/>
    <col min="7683" max="7683" width="13.5546875" style="326" customWidth="1"/>
    <col min="7684" max="7684" width="9" style="326" customWidth="1"/>
    <col min="7685" max="7685" width="7.33203125" style="326" customWidth="1"/>
    <col min="7686" max="7686" width="8.6640625" style="326" customWidth="1"/>
    <col min="7687" max="7687" width="11" style="326" customWidth="1"/>
    <col min="7688" max="7688" width="10.88671875" style="326" bestFit="1" customWidth="1"/>
    <col min="7689" max="7689" width="11.44140625" style="326" bestFit="1" customWidth="1"/>
    <col min="7690" max="7690" width="12" style="326" bestFit="1" customWidth="1"/>
    <col min="7691" max="7931" width="9.109375" style="326"/>
    <col min="7932" max="7932" width="21.109375" style="326" customWidth="1"/>
    <col min="7933" max="7933" width="6.6640625" style="326" customWidth="1"/>
    <col min="7934" max="7934" width="4.109375" style="326" customWidth="1"/>
    <col min="7935" max="7935" width="5.44140625" style="326" customWidth="1"/>
    <col min="7936" max="7936" width="8.109375" style="326" customWidth="1"/>
    <col min="7937" max="7937" width="14" style="326" customWidth="1"/>
    <col min="7938" max="7938" width="21" style="326" customWidth="1"/>
    <col min="7939" max="7939" width="13.5546875" style="326" customWidth="1"/>
    <col min="7940" max="7940" width="9" style="326" customWidth="1"/>
    <col min="7941" max="7941" width="7.33203125" style="326" customWidth="1"/>
    <col min="7942" max="7942" width="8.6640625" style="326" customWidth="1"/>
    <col min="7943" max="7943" width="11" style="326" customWidth="1"/>
    <col min="7944" max="7944" width="10.88671875" style="326" bestFit="1" customWidth="1"/>
    <col min="7945" max="7945" width="11.44140625" style="326" bestFit="1" customWidth="1"/>
    <col min="7946" max="7946" width="12" style="326" bestFit="1" customWidth="1"/>
    <col min="7947" max="8187" width="9.109375" style="326"/>
    <col min="8188" max="8188" width="21.109375" style="326" customWidth="1"/>
    <col min="8189" max="8189" width="6.6640625" style="326" customWidth="1"/>
    <col min="8190" max="8190" width="4.109375" style="326" customWidth="1"/>
    <col min="8191" max="8191" width="5.44140625" style="326" customWidth="1"/>
    <col min="8192" max="8192" width="8.109375" style="326" customWidth="1"/>
    <col min="8193" max="8193" width="14" style="326" customWidth="1"/>
    <col min="8194" max="8194" width="21" style="326" customWidth="1"/>
    <col min="8195" max="8195" width="13.5546875" style="326" customWidth="1"/>
    <col min="8196" max="8196" width="9" style="326" customWidth="1"/>
    <col min="8197" max="8197" width="7.33203125" style="326" customWidth="1"/>
    <col min="8198" max="8198" width="8.6640625" style="326" customWidth="1"/>
    <col min="8199" max="8199" width="11" style="326" customWidth="1"/>
    <col min="8200" max="8200" width="10.88671875" style="326" bestFit="1" customWidth="1"/>
    <col min="8201" max="8201" width="11.44140625" style="326" bestFit="1" customWidth="1"/>
    <col min="8202" max="8202" width="12" style="326" bestFit="1" customWidth="1"/>
    <col min="8203" max="8443" width="9.109375" style="326"/>
    <col min="8444" max="8444" width="21.109375" style="326" customWidth="1"/>
    <col min="8445" max="8445" width="6.6640625" style="326" customWidth="1"/>
    <col min="8446" max="8446" width="4.109375" style="326" customWidth="1"/>
    <col min="8447" max="8447" width="5.44140625" style="326" customWidth="1"/>
    <col min="8448" max="8448" width="8.109375" style="326" customWidth="1"/>
    <col min="8449" max="8449" width="14" style="326" customWidth="1"/>
    <col min="8450" max="8450" width="21" style="326" customWidth="1"/>
    <col min="8451" max="8451" width="13.5546875" style="326" customWidth="1"/>
    <col min="8452" max="8452" width="9" style="326" customWidth="1"/>
    <col min="8453" max="8453" width="7.33203125" style="326" customWidth="1"/>
    <col min="8454" max="8454" width="8.6640625" style="326" customWidth="1"/>
    <col min="8455" max="8455" width="11" style="326" customWidth="1"/>
    <col min="8456" max="8456" width="10.88671875" style="326" bestFit="1" customWidth="1"/>
    <col min="8457" max="8457" width="11.44140625" style="326" bestFit="1" customWidth="1"/>
    <col min="8458" max="8458" width="12" style="326" bestFit="1" customWidth="1"/>
    <col min="8459" max="8699" width="9.109375" style="326"/>
    <col min="8700" max="8700" width="21.109375" style="326" customWidth="1"/>
    <col min="8701" max="8701" width="6.6640625" style="326" customWidth="1"/>
    <col min="8702" max="8702" width="4.109375" style="326" customWidth="1"/>
    <col min="8703" max="8703" width="5.44140625" style="326" customWidth="1"/>
    <col min="8704" max="8704" width="8.109375" style="326" customWidth="1"/>
    <col min="8705" max="8705" width="14" style="326" customWidth="1"/>
    <col min="8706" max="8706" width="21" style="326" customWidth="1"/>
    <col min="8707" max="8707" width="13.5546875" style="326" customWidth="1"/>
    <col min="8708" max="8708" width="9" style="326" customWidth="1"/>
    <col min="8709" max="8709" width="7.33203125" style="326" customWidth="1"/>
    <col min="8710" max="8710" width="8.6640625" style="326" customWidth="1"/>
    <col min="8711" max="8711" width="11" style="326" customWidth="1"/>
    <col min="8712" max="8712" width="10.88671875" style="326" bestFit="1" customWidth="1"/>
    <col min="8713" max="8713" width="11.44140625" style="326" bestFit="1" customWidth="1"/>
    <col min="8714" max="8714" width="12" style="326" bestFit="1" customWidth="1"/>
    <col min="8715" max="8955" width="9.109375" style="326"/>
    <col min="8956" max="8956" width="21.109375" style="326" customWidth="1"/>
    <col min="8957" max="8957" width="6.6640625" style="326" customWidth="1"/>
    <col min="8958" max="8958" width="4.109375" style="326" customWidth="1"/>
    <col min="8959" max="8959" width="5.44140625" style="326" customWidth="1"/>
    <col min="8960" max="8960" width="8.109375" style="326" customWidth="1"/>
    <col min="8961" max="8961" width="14" style="326" customWidth="1"/>
    <col min="8962" max="8962" width="21" style="326" customWidth="1"/>
    <col min="8963" max="8963" width="13.5546875" style="326" customWidth="1"/>
    <col min="8964" max="8964" width="9" style="326" customWidth="1"/>
    <col min="8965" max="8965" width="7.33203125" style="326" customWidth="1"/>
    <col min="8966" max="8966" width="8.6640625" style="326" customWidth="1"/>
    <col min="8967" max="8967" width="11" style="326" customWidth="1"/>
    <col min="8968" max="8968" width="10.88671875" style="326" bestFit="1" customWidth="1"/>
    <col min="8969" max="8969" width="11.44140625" style="326" bestFit="1" customWidth="1"/>
    <col min="8970" max="8970" width="12" style="326" bestFit="1" customWidth="1"/>
    <col min="8971" max="9211" width="9.109375" style="326"/>
    <col min="9212" max="9212" width="21.109375" style="326" customWidth="1"/>
    <col min="9213" max="9213" width="6.6640625" style="326" customWidth="1"/>
    <col min="9214" max="9214" width="4.109375" style="326" customWidth="1"/>
    <col min="9215" max="9215" width="5.44140625" style="326" customWidth="1"/>
    <col min="9216" max="9216" width="8.109375" style="326" customWidth="1"/>
    <col min="9217" max="9217" width="14" style="326" customWidth="1"/>
    <col min="9218" max="9218" width="21" style="326" customWidth="1"/>
    <col min="9219" max="9219" width="13.5546875" style="326" customWidth="1"/>
    <col min="9220" max="9220" width="9" style="326" customWidth="1"/>
    <col min="9221" max="9221" width="7.33203125" style="326" customWidth="1"/>
    <col min="9222" max="9222" width="8.6640625" style="326" customWidth="1"/>
    <col min="9223" max="9223" width="11" style="326" customWidth="1"/>
    <col min="9224" max="9224" width="10.88671875" style="326" bestFit="1" customWidth="1"/>
    <col min="9225" max="9225" width="11.44140625" style="326" bestFit="1" customWidth="1"/>
    <col min="9226" max="9226" width="12" style="326" bestFit="1" customWidth="1"/>
    <col min="9227" max="9467" width="9.109375" style="326"/>
    <col min="9468" max="9468" width="21.109375" style="326" customWidth="1"/>
    <col min="9469" max="9469" width="6.6640625" style="326" customWidth="1"/>
    <col min="9470" max="9470" width="4.109375" style="326" customWidth="1"/>
    <col min="9471" max="9471" width="5.44140625" style="326" customWidth="1"/>
    <col min="9472" max="9472" width="8.109375" style="326" customWidth="1"/>
    <col min="9473" max="9473" width="14" style="326" customWidth="1"/>
    <col min="9474" max="9474" width="21" style="326" customWidth="1"/>
    <col min="9475" max="9475" width="13.5546875" style="326" customWidth="1"/>
    <col min="9476" max="9476" width="9" style="326" customWidth="1"/>
    <col min="9477" max="9477" width="7.33203125" style="326" customWidth="1"/>
    <col min="9478" max="9478" width="8.6640625" style="326" customWidth="1"/>
    <col min="9479" max="9479" width="11" style="326" customWidth="1"/>
    <col min="9480" max="9480" width="10.88671875" style="326" bestFit="1" customWidth="1"/>
    <col min="9481" max="9481" width="11.44140625" style="326" bestFit="1" customWidth="1"/>
    <col min="9482" max="9482" width="12" style="326" bestFit="1" customWidth="1"/>
    <col min="9483" max="9723" width="9.109375" style="326"/>
    <col min="9724" max="9724" width="21.109375" style="326" customWidth="1"/>
    <col min="9725" max="9725" width="6.6640625" style="326" customWidth="1"/>
    <col min="9726" max="9726" width="4.109375" style="326" customWidth="1"/>
    <col min="9727" max="9727" width="5.44140625" style="326" customWidth="1"/>
    <col min="9728" max="9728" width="8.109375" style="326" customWidth="1"/>
    <col min="9729" max="9729" width="14" style="326" customWidth="1"/>
    <col min="9730" max="9730" width="21" style="326" customWidth="1"/>
    <col min="9731" max="9731" width="13.5546875" style="326" customWidth="1"/>
    <col min="9732" max="9732" width="9" style="326" customWidth="1"/>
    <col min="9733" max="9733" width="7.33203125" style="326" customWidth="1"/>
    <col min="9734" max="9734" width="8.6640625" style="326" customWidth="1"/>
    <col min="9735" max="9735" width="11" style="326" customWidth="1"/>
    <col min="9736" max="9736" width="10.88671875" style="326" bestFit="1" customWidth="1"/>
    <col min="9737" max="9737" width="11.44140625" style="326" bestFit="1" customWidth="1"/>
    <col min="9738" max="9738" width="12" style="326" bestFit="1" customWidth="1"/>
    <col min="9739" max="9979" width="9.109375" style="326"/>
    <col min="9980" max="9980" width="21.109375" style="326" customWidth="1"/>
    <col min="9981" max="9981" width="6.6640625" style="326" customWidth="1"/>
    <col min="9982" max="9982" width="4.109375" style="326" customWidth="1"/>
    <col min="9983" max="9983" width="5.44140625" style="326" customWidth="1"/>
    <col min="9984" max="9984" width="8.109375" style="326" customWidth="1"/>
    <col min="9985" max="9985" width="14" style="326" customWidth="1"/>
    <col min="9986" max="9986" width="21" style="326" customWidth="1"/>
    <col min="9987" max="9987" width="13.5546875" style="326" customWidth="1"/>
    <col min="9988" max="9988" width="9" style="326" customWidth="1"/>
    <col min="9989" max="9989" width="7.33203125" style="326" customWidth="1"/>
    <col min="9990" max="9990" width="8.6640625" style="326" customWidth="1"/>
    <col min="9991" max="9991" width="11" style="326" customWidth="1"/>
    <col min="9992" max="9992" width="10.88671875" style="326" bestFit="1" customWidth="1"/>
    <col min="9993" max="9993" width="11.44140625" style="326" bestFit="1" customWidth="1"/>
    <col min="9994" max="9994" width="12" style="326" bestFit="1" customWidth="1"/>
    <col min="9995" max="10235" width="9.109375" style="326"/>
    <col min="10236" max="10236" width="21.109375" style="326" customWidth="1"/>
    <col min="10237" max="10237" width="6.6640625" style="326" customWidth="1"/>
    <col min="10238" max="10238" width="4.109375" style="326" customWidth="1"/>
    <col min="10239" max="10239" width="5.44140625" style="326" customWidth="1"/>
    <col min="10240" max="10240" width="8.109375" style="326" customWidth="1"/>
    <col min="10241" max="10241" width="14" style="326" customWidth="1"/>
    <col min="10242" max="10242" width="21" style="326" customWidth="1"/>
    <col min="10243" max="10243" width="13.5546875" style="326" customWidth="1"/>
    <col min="10244" max="10244" width="9" style="326" customWidth="1"/>
    <col min="10245" max="10245" width="7.33203125" style="326" customWidth="1"/>
    <col min="10246" max="10246" width="8.6640625" style="326" customWidth="1"/>
    <col min="10247" max="10247" width="11" style="326" customWidth="1"/>
    <col min="10248" max="10248" width="10.88671875" style="326" bestFit="1" customWidth="1"/>
    <col min="10249" max="10249" width="11.44140625" style="326" bestFit="1" customWidth="1"/>
    <col min="10250" max="10250" width="12" style="326" bestFit="1" customWidth="1"/>
    <col min="10251" max="10491" width="9.109375" style="326"/>
    <col min="10492" max="10492" width="21.109375" style="326" customWidth="1"/>
    <col min="10493" max="10493" width="6.6640625" style="326" customWidth="1"/>
    <col min="10494" max="10494" width="4.109375" style="326" customWidth="1"/>
    <col min="10495" max="10495" width="5.44140625" style="326" customWidth="1"/>
    <col min="10496" max="10496" width="8.109375" style="326" customWidth="1"/>
    <col min="10497" max="10497" width="14" style="326" customWidth="1"/>
    <col min="10498" max="10498" width="21" style="326" customWidth="1"/>
    <col min="10499" max="10499" width="13.5546875" style="326" customWidth="1"/>
    <col min="10500" max="10500" width="9" style="326" customWidth="1"/>
    <col min="10501" max="10501" width="7.33203125" style="326" customWidth="1"/>
    <col min="10502" max="10502" width="8.6640625" style="326" customWidth="1"/>
    <col min="10503" max="10503" width="11" style="326" customWidth="1"/>
    <col min="10504" max="10504" width="10.88671875" style="326" bestFit="1" customWidth="1"/>
    <col min="10505" max="10505" width="11.44140625" style="326" bestFit="1" customWidth="1"/>
    <col min="10506" max="10506" width="12" style="326" bestFit="1" customWidth="1"/>
    <col min="10507" max="10747" width="9.109375" style="326"/>
    <col min="10748" max="10748" width="21.109375" style="326" customWidth="1"/>
    <col min="10749" max="10749" width="6.6640625" style="326" customWidth="1"/>
    <col min="10750" max="10750" width="4.109375" style="326" customWidth="1"/>
    <col min="10751" max="10751" width="5.44140625" style="326" customWidth="1"/>
    <col min="10752" max="10752" width="8.109375" style="326" customWidth="1"/>
    <col min="10753" max="10753" width="14" style="326" customWidth="1"/>
    <col min="10754" max="10754" width="21" style="326" customWidth="1"/>
    <col min="10755" max="10755" width="13.5546875" style="326" customWidth="1"/>
    <col min="10756" max="10756" width="9" style="326" customWidth="1"/>
    <col min="10757" max="10757" width="7.33203125" style="326" customWidth="1"/>
    <col min="10758" max="10758" width="8.6640625" style="326" customWidth="1"/>
    <col min="10759" max="10759" width="11" style="326" customWidth="1"/>
    <col min="10760" max="10760" width="10.88671875" style="326" bestFit="1" customWidth="1"/>
    <col min="10761" max="10761" width="11.44140625" style="326" bestFit="1" customWidth="1"/>
    <col min="10762" max="10762" width="12" style="326" bestFit="1" customWidth="1"/>
    <col min="10763" max="11003" width="9.109375" style="326"/>
    <col min="11004" max="11004" width="21.109375" style="326" customWidth="1"/>
    <col min="11005" max="11005" width="6.6640625" style="326" customWidth="1"/>
    <col min="11006" max="11006" width="4.109375" style="326" customWidth="1"/>
    <col min="11007" max="11007" width="5.44140625" style="326" customWidth="1"/>
    <col min="11008" max="11008" width="8.109375" style="326" customWidth="1"/>
    <col min="11009" max="11009" width="14" style="326" customWidth="1"/>
    <col min="11010" max="11010" width="21" style="326" customWidth="1"/>
    <col min="11011" max="11011" width="13.5546875" style="326" customWidth="1"/>
    <col min="11012" max="11012" width="9" style="326" customWidth="1"/>
    <col min="11013" max="11013" width="7.33203125" style="326" customWidth="1"/>
    <col min="11014" max="11014" width="8.6640625" style="326" customWidth="1"/>
    <col min="11015" max="11015" width="11" style="326" customWidth="1"/>
    <col min="11016" max="11016" width="10.88671875" style="326" bestFit="1" customWidth="1"/>
    <col min="11017" max="11017" width="11.44140625" style="326" bestFit="1" customWidth="1"/>
    <col min="11018" max="11018" width="12" style="326" bestFit="1" customWidth="1"/>
    <col min="11019" max="11259" width="9.109375" style="326"/>
    <col min="11260" max="11260" width="21.109375" style="326" customWidth="1"/>
    <col min="11261" max="11261" width="6.6640625" style="326" customWidth="1"/>
    <col min="11262" max="11262" width="4.109375" style="326" customWidth="1"/>
    <col min="11263" max="11263" width="5.44140625" style="326" customWidth="1"/>
    <col min="11264" max="11264" width="8.109375" style="326" customWidth="1"/>
    <col min="11265" max="11265" width="14" style="326" customWidth="1"/>
    <col min="11266" max="11266" width="21" style="326" customWidth="1"/>
    <col min="11267" max="11267" width="13.5546875" style="326" customWidth="1"/>
    <col min="11268" max="11268" width="9" style="326" customWidth="1"/>
    <col min="11269" max="11269" width="7.33203125" style="326" customWidth="1"/>
    <col min="11270" max="11270" width="8.6640625" style="326" customWidth="1"/>
    <col min="11271" max="11271" width="11" style="326" customWidth="1"/>
    <col min="11272" max="11272" width="10.88671875" style="326" bestFit="1" customWidth="1"/>
    <col min="11273" max="11273" width="11.44140625" style="326" bestFit="1" customWidth="1"/>
    <col min="11274" max="11274" width="12" style="326" bestFit="1" customWidth="1"/>
    <col min="11275" max="11515" width="9.109375" style="326"/>
    <col min="11516" max="11516" width="21.109375" style="326" customWidth="1"/>
    <col min="11517" max="11517" width="6.6640625" style="326" customWidth="1"/>
    <col min="11518" max="11518" width="4.109375" style="326" customWidth="1"/>
    <col min="11519" max="11519" width="5.44140625" style="326" customWidth="1"/>
    <col min="11520" max="11520" width="8.109375" style="326" customWidth="1"/>
    <col min="11521" max="11521" width="14" style="326" customWidth="1"/>
    <col min="11522" max="11522" width="21" style="326" customWidth="1"/>
    <col min="11523" max="11523" width="13.5546875" style="326" customWidth="1"/>
    <col min="11524" max="11524" width="9" style="326" customWidth="1"/>
    <col min="11525" max="11525" width="7.33203125" style="326" customWidth="1"/>
    <col min="11526" max="11526" width="8.6640625" style="326" customWidth="1"/>
    <col min="11527" max="11527" width="11" style="326" customWidth="1"/>
    <col min="11528" max="11528" width="10.88671875" style="326" bestFit="1" customWidth="1"/>
    <col min="11529" max="11529" width="11.44140625" style="326" bestFit="1" customWidth="1"/>
    <col min="11530" max="11530" width="12" style="326" bestFit="1" customWidth="1"/>
    <col min="11531" max="11771" width="9.109375" style="326"/>
    <col min="11772" max="11772" width="21.109375" style="326" customWidth="1"/>
    <col min="11773" max="11773" width="6.6640625" style="326" customWidth="1"/>
    <col min="11774" max="11774" width="4.109375" style="326" customWidth="1"/>
    <col min="11775" max="11775" width="5.44140625" style="326" customWidth="1"/>
    <col min="11776" max="11776" width="8.109375" style="326" customWidth="1"/>
    <col min="11777" max="11777" width="14" style="326" customWidth="1"/>
    <col min="11778" max="11778" width="21" style="326" customWidth="1"/>
    <col min="11779" max="11779" width="13.5546875" style="326" customWidth="1"/>
    <col min="11780" max="11780" width="9" style="326" customWidth="1"/>
    <col min="11781" max="11781" width="7.33203125" style="326" customWidth="1"/>
    <col min="11782" max="11782" width="8.6640625" style="326" customWidth="1"/>
    <col min="11783" max="11783" width="11" style="326" customWidth="1"/>
    <col min="11784" max="11784" width="10.88671875" style="326" bestFit="1" customWidth="1"/>
    <col min="11785" max="11785" width="11.44140625" style="326" bestFit="1" customWidth="1"/>
    <col min="11786" max="11786" width="12" style="326" bestFit="1" customWidth="1"/>
    <col min="11787" max="12027" width="9.109375" style="326"/>
    <col min="12028" max="12028" width="21.109375" style="326" customWidth="1"/>
    <col min="12029" max="12029" width="6.6640625" style="326" customWidth="1"/>
    <col min="12030" max="12030" width="4.109375" style="326" customWidth="1"/>
    <col min="12031" max="12031" width="5.44140625" style="326" customWidth="1"/>
    <col min="12032" max="12032" width="8.109375" style="326" customWidth="1"/>
    <col min="12033" max="12033" width="14" style="326" customWidth="1"/>
    <col min="12034" max="12034" width="21" style="326" customWidth="1"/>
    <col min="12035" max="12035" width="13.5546875" style="326" customWidth="1"/>
    <col min="12036" max="12036" width="9" style="326" customWidth="1"/>
    <col min="12037" max="12037" width="7.33203125" style="326" customWidth="1"/>
    <col min="12038" max="12038" width="8.6640625" style="326" customWidth="1"/>
    <col min="12039" max="12039" width="11" style="326" customWidth="1"/>
    <col min="12040" max="12040" width="10.88671875" style="326" bestFit="1" customWidth="1"/>
    <col min="12041" max="12041" width="11.44140625" style="326" bestFit="1" customWidth="1"/>
    <col min="12042" max="12042" width="12" style="326" bestFit="1" customWidth="1"/>
    <col min="12043" max="12283" width="9.109375" style="326"/>
    <col min="12284" max="12284" width="21.109375" style="326" customWidth="1"/>
    <col min="12285" max="12285" width="6.6640625" style="326" customWidth="1"/>
    <col min="12286" max="12286" width="4.109375" style="326" customWidth="1"/>
    <col min="12287" max="12287" width="5.44140625" style="326" customWidth="1"/>
    <col min="12288" max="12288" width="8.109375" style="326" customWidth="1"/>
    <col min="12289" max="12289" width="14" style="326" customWidth="1"/>
    <col min="12290" max="12290" width="21" style="326" customWidth="1"/>
    <col min="12291" max="12291" width="13.5546875" style="326" customWidth="1"/>
    <col min="12292" max="12292" width="9" style="326" customWidth="1"/>
    <col min="12293" max="12293" width="7.33203125" style="326" customWidth="1"/>
    <col min="12294" max="12294" width="8.6640625" style="326" customWidth="1"/>
    <col min="12295" max="12295" width="11" style="326" customWidth="1"/>
    <col min="12296" max="12296" width="10.88671875" style="326" bestFit="1" customWidth="1"/>
    <col min="12297" max="12297" width="11.44140625" style="326" bestFit="1" customWidth="1"/>
    <col min="12298" max="12298" width="12" style="326" bestFit="1" customWidth="1"/>
    <col min="12299" max="12539" width="9.109375" style="326"/>
    <col min="12540" max="12540" width="21.109375" style="326" customWidth="1"/>
    <col min="12541" max="12541" width="6.6640625" style="326" customWidth="1"/>
    <col min="12542" max="12542" width="4.109375" style="326" customWidth="1"/>
    <col min="12543" max="12543" width="5.44140625" style="326" customWidth="1"/>
    <col min="12544" max="12544" width="8.109375" style="326" customWidth="1"/>
    <col min="12545" max="12545" width="14" style="326" customWidth="1"/>
    <col min="12546" max="12546" width="21" style="326" customWidth="1"/>
    <col min="12547" max="12547" width="13.5546875" style="326" customWidth="1"/>
    <col min="12548" max="12548" width="9" style="326" customWidth="1"/>
    <col min="12549" max="12549" width="7.33203125" style="326" customWidth="1"/>
    <col min="12550" max="12550" width="8.6640625" style="326" customWidth="1"/>
    <col min="12551" max="12551" width="11" style="326" customWidth="1"/>
    <col min="12552" max="12552" width="10.88671875" style="326" bestFit="1" customWidth="1"/>
    <col min="12553" max="12553" width="11.44140625" style="326" bestFit="1" customWidth="1"/>
    <col min="12554" max="12554" width="12" style="326" bestFit="1" customWidth="1"/>
    <col min="12555" max="12795" width="9.109375" style="326"/>
    <col min="12796" max="12796" width="21.109375" style="326" customWidth="1"/>
    <col min="12797" max="12797" width="6.6640625" style="326" customWidth="1"/>
    <col min="12798" max="12798" width="4.109375" style="326" customWidth="1"/>
    <col min="12799" max="12799" width="5.44140625" style="326" customWidth="1"/>
    <col min="12800" max="12800" width="8.109375" style="326" customWidth="1"/>
    <col min="12801" max="12801" width="14" style="326" customWidth="1"/>
    <col min="12802" max="12802" width="21" style="326" customWidth="1"/>
    <col min="12803" max="12803" width="13.5546875" style="326" customWidth="1"/>
    <col min="12804" max="12804" width="9" style="326" customWidth="1"/>
    <col min="12805" max="12805" width="7.33203125" style="326" customWidth="1"/>
    <col min="12806" max="12806" width="8.6640625" style="326" customWidth="1"/>
    <col min="12807" max="12807" width="11" style="326" customWidth="1"/>
    <col min="12808" max="12808" width="10.88671875" style="326" bestFit="1" customWidth="1"/>
    <col min="12809" max="12809" width="11.44140625" style="326" bestFit="1" customWidth="1"/>
    <col min="12810" max="12810" width="12" style="326" bestFit="1" customWidth="1"/>
    <col min="12811" max="13051" width="9.109375" style="326"/>
    <col min="13052" max="13052" width="21.109375" style="326" customWidth="1"/>
    <col min="13053" max="13053" width="6.6640625" style="326" customWidth="1"/>
    <col min="13054" max="13054" width="4.109375" style="326" customWidth="1"/>
    <col min="13055" max="13055" width="5.44140625" style="326" customWidth="1"/>
    <col min="13056" max="13056" width="8.109375" style="326" customWidth="1"/>
    <col min="13057" max="13057" width="14" style="326" customWidth="1"/>
    <col min="13058" max="13058" width="21" style="326" customWidth="1"/>
    <col min="13059" max="13059" width="13.5546875" style="326" customWidth="1"/>
    <col min="13060" max="13060" width="9" style="326" customWidth="1"/>
    <col min="13061" max="13061" width="7.33203125" style="326" customWidth="1"/>
    <col min="13062" max="13062" width="8.6640625" style="326" customWidth="1"/>
    <col min="13063" max="13063" width="11" style="326" customWidth="1"/>
    <col min="13064" max="13064" width="10.88671875" style="326" bestFit="1" customWidth="1"/>
    <col min="13065" max="13065" width="11.44140625" style="326" bestFit="1" customWidth="1"/>
    <col min="13066" max="13066" width="12" style="326" bestFit="1" customWidth="1"/>
    <col min="13067" max="13307" width="9.109375" style="326"/>
    <col min="13308" max="13308" width="21.109375" style="326" customWidth="1"/>
    <col min="13309" max="13309" width="6.6640625" style="326" customWidth="1"/>
    <col min="13310" max="13310" width="4.109375" style="326" customWidth="1"/>
    <col min="13311" max="13311" width="5.44140625" style="326" customWidth="1"/>
    <col min="13312" max="13312" width="8.109375" style="326" customWidth="1"/>
    <col min="13313" max="13313" width="14" style="326" customWidth="1"/>
    <col min="13314" max="13314" width="21" style="326" customWidth="1"/>
    <col min="13315" max="13315" width="13.5546875" style="326" customWidth="1"/>
    <col min="13316" max="13316" width="9" style="326" customWidth="1"/>
    <col min="13317" max="13317" width="7.33203125" style="326" customWidth="1"/>
    <col min="13318" max="13318" width="8.6640625" style="326" customWidth="1"/>
    <col min="13319" max="13319" width="11" style="326" customWidth="1"/>
    <col min="13320" max="13320" width="10.88671875" style="326" bestFit="1" customWidth="1"/>
    <col min="13321" max="13321" width="11.44140625" style="326" bestFit="1" customWidth="1"/>
    <col min="13322" max="13322" width="12" style="326" bestFit="1" customWidth="1"/>
    <col min="13323" max="13563" width="9.109375" style="326"/>
    <col min="13564" max="13564" width="21.109375" style="326" customWidth="1"/>
    <col min="13565" max="13565" width="6.6640625" style="326" customWidth="1"/>
    <col min="13566" max="13566" width="4.109375" style="326" customWidth="1"/>
    <col min="13567" max="13567" width="5.44140625" style="326" customWidth="1"/>
    <col min="13568" max="13568" width="8.109375" style="326" customWidth="1"/>
    <col min="13569" max="13569" width="14" style="326" customWidth="1"/>
    <col min="13570" max="13570" width="21" style="326" customWidth="1"/>
    <col min="13571" max="13571" width="13.5546875" style="326" customWidth="1"/>
    <col min="13572" max="13572" width="9" style="326" customWidth="1"/>
    <col min="13573" max="13573" width="7.33203125" style="326" customWidth="1"/>
    <col min="13574" max="13574" width="8.6640625" style="326" customWidth="1"/>
    <col min="13575" max="13575" width="11" style="326" customWidth="1"/>
    <col min="13576" max="13576" width="10.88671875" style="326" bestFit="1" customWidth="1"/>
    <col min="13577" max="13577" width="11.44140625" style="326" bestFit="1" customWidth="1"/>
    <col min="13578" max="13578" width="12" style="326" bestFit="1" customWidth="1"/>
    <col min="13579" max="13819" width="9.109375" style="326"/>
    <col min="13820" max="13820" width="21.109375" style="326" customWidth="1"/>
    <col min="13821" max="13821" width="6.6640625" style="326" customWidth="1"/>
    <col min="13822" max="13822" width="4.109375" style="326" customWidth="1"/>
    <col min="13823" max="13823" width="5.44140625" style="326" customWidth="1"/>
    <col min="13824" max="13824" width="8.109375" style="326" customWidth="1"/>
    <col min="13825" max="13825" width="14" style="326" customWidth="1"/>
    <col min="13826" max="13826" width="21" style="326" customWidth="1"/>
    <col min="13827" max="13827" width="13.5546875" style="326" customWidth="1"/>
    <col min="13828" max="13828" width="9" style="326" customWidth="1"/>
    <col min="13829" max="13829" width="7.33203125" style="326" customWidth="1"/>
    <col min="13830" max="13830" width="8.6640625" style="326" customWidth="1"/>
    <col min="13831" max="13831" width="11" style="326" customWidth="1"/>
    <col min="13832" max="13832" width="10.88671875" style="326" bestFit="1" customWidth="1"/>
    <col min="13833" max="13833" width="11.44140625" style="326" bestFit="1" customWidth="1"/>
    <col min="13834" max="13834" width="12" style="326" bestFit="1" customWidth="1"/>
    <col min="13835" max="14075" width="9.109375" style="326"/>
    <col min="14076" max="14076" width="21.109375" style="326" customWidth="1"/>
    <col min="14077" max="14077" width="6.6640625" style="326" customWidth="1"/>
    <col min="14078" max="14078" width="4.109375" style="326" customWidth="1"/>
    <col min="14079" max="14079" width="5.44140625" style="326" customWidth="1"/>
    <col min="14080" max="14080" width="8.109375" style="326" customWidth="1"/>
    <col min="14081" max="14081" width="14" style="326" customWidth="1"/>
    <col min="14082" max="14082" width="21" style="326" customWidth="1"/>
    <col min="14083" max="14083" width="13.5546875" style="326" customWidth="1"/>
    <col min="14084" max="14084" width="9" style="326" customWidth="1"/>
    <col min="14085" max="14085" width="7.33203125" style="326" customWidth="1"/>
    <col min="14086" max="14086" width="8.6640625" style="326" customWidth="1"/>
    <col min="14087" max="14087" width="11" style="326" customWidth="1"/>
    <col min="14088" max="14088" width="10.88671875" style="326" bestFit="1" customWidth="1"/>
    <col min="14089" max="14089" width="11.44140625" style="326" bestFit="1" customWidth="1"/>
    <col min="14090" max="14090" width="12" style="326" bestFit="1" customWidth="1"/>
    <col min="14091" max="14331" width="9.109375" style="326"/>
    <col min="14332" max="14332" width="21.109375" style="326" customWidth="1"/>
    <col min="14333" max="14333" width="6.6640625" style="326" customWidth="1"/>
    <col min="14334" max="14334" width="4.109375" style="326" customWidth="1"/>
    <col min="14335" max="14335" width="5.44140625" style="326" customWidth="1"/>
    <col min="14336" max="14336" width="8.109375" style="326" customWidth="1"/>
    <col min="14337" max="14337" width="14" style="326" customWidth="1"/>
    <col min="14338" max="14338" width="21" style="326" customWidth="1"/>
    <col min="14339" max="14339" width="13.5546875" style="326" customWidth="1"/>
    <col min="14340" max="14340" width="9" style="326" customWidth="1"/>
    <col min="14341" max="14341" width="7.33203125" style="326" customWidth="1"/>
    <col min="14342" max="14342" width="8.6640625" style="326" customWidth="1"/>
    <col min="14343" max="14343" width="11" style="326" customWidth="1"/>
    <col min="14344" max="14344" width="10.88671875" style="326" bestFit="1" customWidth="1"/>
    <col min="14345" max="14345" width="11.44140625" style="326" bestFit="1" customWidth="1"/>
    <col min="14346" max="14346" width="12" style="326" bestFit="1" customWidth="1"/>
    <col min="14347" max="14587" width="9.109375" style="326"/>
    <col min="14588" max="14588" width="21.109375" style="326" customWidth="1"/>
    <col min="14589" max="14589" width="6.6640625" style="326" customWidth="1"/>
    <col min="14590" max="14590" width="4.109375" style="326" customWidth="1"/>
    <col min="14591" max="14591" width="5.44140625" style="326" customWidth="1"/>
    <col min="14592" max="14592" width="8.109375" style="326" customWidth="1"/>
    <col min="14593" max="14593" width="14" style="326" customWidth="1"/>
    <col min="14594" max="14594" width="21" style="326" customWidth="1"/>
    <col min="14595" max="14595" width="13.5546875" style="326" customWidth="1"/>
    <col min="14596" max="14596" width="9" style="326" customWidth="1"/>
    <col min="14597" max="14597" width="7.33203125" style="326" customWidth="1"/>
    <col min="14598" max="14598" width="8.6640625" style="326" customWidth="1"/>
    <col min="14599" max="14599" width="11" style="326" customWidth="1"/>
    <col min="14600" max="14600" width="10.88671875" style="326" bestFit="1" customWidth="1"/>
    <col min="14601" max="14601" width="11.44140625" style="326" bestFit="1" customWidth="1"/>
    <col min="14602" max="14602" width="12" style="326" bestFit="1" customWidth="1"/>
    <col min="14603" max="14843" width="9.109375" style="326"/>
    <col min="14844" max="14844" width="21.109375" style="326" customWidth="1"/>
    <col min="14845" max="14845" width="6.6640625" style="326" customWidth="1"/>
    <col min="14846" max="14846" width="4.109375" style="326" customWidth="1"/>
    <col min="14847" max="14847" width="5.44140625" style="326" customWidth="1"/>
    <col min="14848" max="14848" width="8.109375" style="326" customWidth="1"/>
    <col min="14849" max="14849" width="14" style="326" customWidth="1"/>
    <col min="14850" max="14850" width="21" style="326" customWidth="1"/>
    <col min="14851" max="14851" width="13.5546875" style="326" customWidth="1"/>
    <col min="14852" max="14852" width="9" style="326" customWidth="1"/>
    <col min="14853" max="14853" width="7.33203125" style="326" customWidth="1"/>
    <col min="14854" max="14854" width="8.6640625" style="326" customWidth="1"/>
    <col min="14855" max="14855" width="11" style="326" customWidth="1"/>
    <col min="14856" max="14856" width="10.88671875" style="326" bestFit="1" customWidth="1"/>
    <col min="14857" max="14857" width="11.44140625" style="326" bestFit="1" customWidth="1"/>
    <col min="14858" max="14858" width="12" style="326" bestFit="1" customWidth="1"/>
    <col min="14859" max="15099" width="9.109375" style="326"/>
    <col min="15100" max="15100" width="21.109375" style="326" customWidth="1"/>
    <col min="15101" max="15101" width="6.6640625" style="326" customWidth="1"/>
    <col min="15102" max="15102" width="4.109375" style="326" customWidth="1"/>
    <col min="15103" max="15103" width="5.44140625" style="326" customWidth="1"/>
    <col min="15104" max="15104" width="8.109375" style="326" customWidth="1"/>
    <col min="15105" max="15105" width="14" style="326" customWidth="1"/>
    <col min="15106" max="15106" width="21" style="326" customWidth="1"/>
    <col min="15107" max="15107" width="13.5546875" style="326" customWidth="1"/>
    <col min="15108" max="15108" width="9" style="326" customWidth="1"/>
    <col min="15109" max="15109" width="7.33203125" style="326" customWidth="1"/>
    <col min="15110" max="15110" width="8.6640625" style="326" customWidth="1"/>
    <col min="15111" max="15111" width="11" style="326" customWidth="1"/>
    <col min="15112" max="15112" width="10.88671875" style="326" bestFit="1" customWidth="1"/>
    <col min="15113" max="15113" width="11.44140625" style="326" bestFit="1" customWidth="1"/>
    <col min="15114" max="15114" width="12" style="326" bestFit="1" customWidth="1"/>
    <col min="15115" max="15355" width="9.109375" style="326"/>
    <col min="15356" max="15356" width="21.109375" style="326" customWidth="1"/>
    <col min="15357" max="15357" width="6.6640625" style="326" customWidth="1"/>
    <col min="15358" max="15358" width="4.109375" style="326" customWidth="1"/>
    <col min="15359" max="15359" width="5.44140625" style="326" customWidth="1"/>
    <col min="15360" max="15360" width="8.109375" style="326" customWidth="1"/>
    <col min="15361" max="15361" width="14" style="326" customWidth="1"/>
    <col min="15362" max="15362" width="21" style="326" customWidth="1"/>
    <col min="15363" max="15363" width="13.5546875" style="326" customWidth="1"/>
    <col min="15364" max="15364" width="9" style="326" customWidth="1"/>
    <col min="15365" max="15365" width="7.33203125" style="326" customWidth="1"/>
    <col min="15366" max="15366" width="8.6640625" style="326" customWidth="1"/>
    <col min="15367" max="15367" width="11" style="326" customWidth="1"/>
    <col min="15368" max="15368" width="10.88671875" style="326" bestFit="1" customWidth="1"/>
    <col min="15369" max="15369" width="11.44140625" style="326" bestFit="1" customWidth="1"/>
    <col min="15370" max="15370" width="12" style="326" bestFit="1" customWidth="1"/>
    <col min="15371" max="15611" width="9.109375" style="326"/>
    <col min="15612" max="15612" width="21.109375" style="326" customWidth="1"/>
    <col min="15613" max="15613" width="6.6640625" style="326" customWidth="1"/>
    <col min="15614" max="15614" width="4.109375" style="326" customWidth="1"/>
    <col min="15615" max="15615" width="5.44140625" style="326" customWidth="1"/>
    <col min="15616" max="15616" width="8.109375" style="326" customWidth="1"/>
    <col min="15617" max="15617" width="14" style="326" customWidth="1"/>
    <col min="15618" max="15618" width="21" style="326" customWidth="1"/>
    <col min="15619" max="15619" width="13.5546875" style="326" customWidth="1"/>
    <col min="15620" max="15620" width="9" style="326" customWidth="1"/>
    <col min="15621" max="15621" width="7.33203125" style="326" customWidth="1"/>
    <col min="15622" max="15622" width="8.6640625" style="326" customWidth="1"/>
    <col min="15623" max="15623" width="11" style="326" customWidth="1"/>
    <col min="15624" max="15624" width="10.88671875" style="326" bestFit="1" customWidth="1"/>
    <col min="15625" max="15625" width="11.44140625" style="326" bestFit="1" customWidth="1"/>
    <col min="15626" max="15626" width="12" style="326" bestFit="1" customWidth="1"/>
    <col min="15627" max="15867" width="9.109375" style="326"/>
    <col min="15868" max="15868" width="21.109375" style="326" customWidth="1"/>
    <col min="15869" max="15869" width="6.6640625" style="326" customWidth="1"/>
    <col min="15870" max="15870" width="4.109375" style="326" customWidth="1"/>
    <col min="15871" max="15871" width="5.44140625" style="326" customWidth="1"/>
    <col min="15872" max="15872" width="8.109375" style="326" customWidth="1"/>
    <col min="15873" max="15873" width="14" style="326" customWidth="1"/>
    <col min="15874" max="15874" width="21" style="326" customWidth="1"/>
    <col min="15875" max="15875" width="13.5546875" style="326" customWidth="1"/>
    <col min="15876" max="15876" width="9" style="326" customWidth="1"/>
    <col min="15877" max="15877" width="7.33203125" style="326" customWidth="1"/>
    <col min="15878" max="15878" width="8.6640625" style="326" customWidth="1"/>
    <col min="15879" max="15879" width="11" style="326" customWidth="1"/>
    <col min="15880" max="15880" width="10.88671875" style="326" bestFit="1" customWidth="1"/>
    <col min="15881" max="15881" width="11.44140625" style="326" bestFit="1" customWidth="1"/>
    <col min="15882" max="15882" width="12" style="326" bestFit="1" customWidth="1"/>
    <col min="15883" max="16123" width="9.109375" style="326"/>
    <col min="16124" max="16124" width="21.109375" style="326" customWidth="1"/>
    <col min="16125" max="16125" width="6.6640625" style="326" customWidth="1"/>
    <col min="16126" max="16126" width="4.109375" style="326" customWidth="1"/>
    <col min="16127" max="16127" width="5.44140625" style="326" customWidth="1"/>
    <col min="16128" max="16128" width="8.109375" style="326" customWidth="1"/>
    <col min="16129" max="16129" width="14" style="326" customWidth="1"/>
    <col min="16130" max="16130" width="21" style="326" customWidth="1"/>
    <col min="16131" max="16131" width="13.5546875" style="326" customWidth="1"/>
    <col min="16132" max="16132" width="9" style="326" customWidth="1"/>
    <col min="16133" max="16133" width="7.33203125" style="326" customWidth="1"/>
    <col min="16134" max="16134" width="8.6640625" style="326" customWidth="1"/>
    <col min="16135" max="16135" width="11" style="326" customWidth="1"/>
    <col min="16136" max="16136" width="10.88671875" style="326" bestFit="1" customWidth="1"/>
    <col min="16137" max="16137" width="11.44140625" style="326" bestFit="1" customWidth="1"/>
    <col min="16138" max="16138" width="12" style="326" bestFit="1" customWidth="1"/>
    <col min="16139" max="16384" width="9.109375" style="326"/>
  </cols>
  <sheetData>
    <row r="1" spans="1:255" s="327" customFormat="1" x14ac:dyDescent="0.3">
      <c r="A1" s="328"/>
      <c r="B1" s="329"/>
      <c r="C1" s="329"/>
      <c r="D1" s="329"/>
      <c r="E1" s="329"/>
      <c r="F1" s="329"/>
      <c r="G1" s="329"/>
      <c r="H1" s="330" t="s">
        <v>345</v>
      </c>
      <c r="L1" s="326"/>
      <c r="M1" s="326"/>
      <c r="N1" s="326"/>
      <c r="O1" s="326"/>
      <c r="P1" s="326"/>
      <c r="Q1" s="326"/>
      <c r="R1" s="326"/>
      <c r="S1" s="326"/>
      <c r="T1" s="326"/>
      <c r="U1" s="326"/>
      <c r="V1" s="326"/>
      <c r="W1" s="326"/>
      <c r="X1" s="326"/>
      <c r="Y1" s="326"/>
      <c r="Z1" s="326"/>
      <c r="AA1" s="326"/>
      <c r="AB1" s="326"/>
      <c r="AC1" s="326"/>
      <c r="AD1" s="326"/>
      <c r="AE1" s="326"/>
      <c r="AF1" s="326"/>
      <c r="AG1" s="326"/>
      <c r="AH1" s="326"/>
      <c r="AI1" s="326"/>
      <c r="AJ1" s="326"/>
      <c r="AK1" s="326"/>
      <c r="AL1" s="326"/>
      <c r="AM1" s="326"/>
      <c r="AN1" s="326"/>
      <c r="AO1" s="326"/>
      <c r="AP1" s="326"/>
      <c r="AQ1" s="326"/>
      <c r="AR1" s="326"/>
      <c r="AS1" s="326"/>
      <c r="AT1" s="326"/>
      <c r="AU1" s="326"/>
      <c r="AV1" s="326"/>
      <c r="AW1" s="326"/>
      <c r="AX1" s="326"/>
      <c r="AY1" s="326"/>
      <c r="AZ1" s="326"/>
      <c r="BA1" s="326"/>
      <c r="BB1" s="326"/>
      <c r="BC1" s="326"/>
      <c r="BD1" s="326"/>
      <c r="BE1" s="326"/>
      <c r="BF1" s="326"/>
      <c r="BG1" s="326"/>
      <c r="BH1" s="326"/>
      <c r="BI1" s="326"/>
      <c r="BJ1" s="326"/>
      <c r="BK1" s="326"/>
      <c r="BL1" s="326"/>
      <c r="BM1" s="326"/>
      <c r="BN1" s="326"/>
      <c r="BO1" s="326"/>
      <c r="BP1" s="326"/>
      <c r="BQ1" s="326"/>
      <c r="BR1" s="326"/>
      <c r="BS1" s="326"/>
      <c r="BT1" s="326"/>
      <c r="BU1" s="326"/>
      <c r="BV1" s="326"/>
      <c r="BW1" s="326"/>
      <c r="BX1" s="326"/>
      <c r="BY1" s="326"/>
      <c r="BZ1" s="326"/>
      <c r="CA1" s="326"/>
      <c r="CB1" s="326"/>
      <c r="CC1" s="326"/>
      <c r="CD1" s="326"/>
      <c r="CE1" s="326"/>
      <c r="CF1" s="326"/>
      <c r="CG1" s="326"/>
      <c r="CH1" s="326"/>
      <c r="CI1" s="326"/>
      <c r="CJ1" s="326"/>
      <c r="CK1" s="326"/>
      <c r="CL1" s="326"/>
      <c r="CM1" s="326"/>
      <c r="CN1" s="326"/>
      <c r="CO1" s="326"/>
      <c r="CP1" s="326"/>
      <c r="CQ1" s="326"/>
      <c r="CR1" s="326"/>
      <c r="CS1" s="326"/>
      <c r="CT1" s="326"/>
      <c r="CU1" s="326"/>
      <c r="CV1" s="326"/>
      <c r="CW1" s="326"/>
      <c r="CX1" s="326"/>
      <c r="CY1" s="326"/>
      <c r="CZ1" s="326"/>
      <c r="DA1" s="326"/>
      <c r="DB1" s="326"/>
      <c r="DC1" s="326"/>
      <c r="DD1" s="326"/>
      <c r="DE1" s="326"/>
      <c r="DF1" s="326"/>
      <c r="DG1" s="326"/>
      <c r="DH1" s="326"/>
      <c r="DI1" s="326"/>
      <c r="DJ1" s="326"/>
      <c r="DK1" s="326"/>
      <c r="DL1" s="326"/>
      <c r="DM1" s="326"/>
      <c r="DN1" s="326"/>
      <c r="DO1" s="326"/>
      <c r="DP1" s="326"/>
      <c r="DQ1" s="326"/>
      <c r="DR1" s="326"/>
      <c r="DS1" s="326"/>
      <c r="DT1" s="326"/>
      <c r="DU1" s="326"/>
      <c r="DV1" s="326"/>
      <c r="DW1" s="326"/>
      <c r="DX1" s="326"/>
      <c r="DY1" s="326"/>
      <c r="DZ1" s="326"/>
      <c r="EA1" s="326"/>
      <c r="EB1" s="326"/>
      <c r="EC1" s="326"/>
      <c r="ED1" s="326"/>
      <c r="EE1" s="326"/>
      <c r="EF1" s="326"/>
      <c r="EG1" s="326"/>
      <c r="EH1" s="326"/>
      <c r="EI1" s="326"/>
      <c r="EJ1" s="326"/>
      <c r="EK1" s="326"/>
      <c r="EL1" s="326"/>
      <c r="EM1" s="326"/>
      <c r="EN1" s="326"/>
      <c r="EO1" s="326"/>
      <c r="EP1" s="326"/>
      <c r="EQ1" s="326"/>
      <c r="ER1" s="326"/>
      <c r="ES1" s="326"/>
      <c r="ET1" s="326"/>
      <c r="EU1" s="326"/>
      <c r="EV1" s="326"/>
      <c r="EW1" s="326"/>
      <c r="EX1" s="326"/>
      <c r="EY1" s="326"/>
      <c r="EZ1" s="326"/>
      <c r="FA1" s="326"/>
      <c r="FB1" s="326"/>
      <c r="FC1" s="326"/>
      <c r="FD1" s="326"/>
      <c r="FE1" s="326"/>
      <c r="FF1" s="326"/>
      <c r="FG1" s="326"/>
      <c r="FH1" s="326"/>
      <c r="FI1" s="326"/>
      <c r="FJ1" s="326"/>
      <c r="FK1" s="326"/>
      <c r="FL1" s="326"/>
      <c r="FM1" s="326"/>
      <c r="FN1" s="326"/>
      <c r="FO1" s="326"/>
      <c r="FP1" s="326"/>
      <c r="FQ1" s="326"/>
      <c r="FR1" s="326"/>
      <c r="FS1" s="326"/>
      <c r="FT1" s="326"/>
      <c r="FU1" s="326"/>
      <c r="FV1" s="326"/>
      <c r="FW1" s="326"/>
      <c r="FX1" s="326"/>
      <c r="FY1" s="326"/>
      <c r="FZ1" s="326"/>
      <c r="GA1" s="326"/>
      <c r="GB1" s="326"/>
      <c r="GC1" s="326"/>
      <c r="GD1" s="326"/>
      <c r="GE1" s="326"/>
      <c r="GF1" s="326"/>
      <c r="GG1" s="326"/>
      <c r="GH1" s="326"/>
      <c r="GI1" s="326"/>
      <c r="GJ1" s="326"/>
      <c r="GK1" s="326"/>
      <c r="GL1" s="326"/>
      <c r="GM1" s="326"/>
      <c r="GN1" s="326"/>
      <c r="GO1" s="326"/>
      <c r="GP1" s="326"/>
      <c r="GQ1" s="326"/>
      <c r="GR1" s="326"/>
      <c r="GS1" s="326"/>
      <c r="GT1" s="326"/>
      <c r="GU1" s="326"/>
      <c r="GV1" s="326"/>
      <c r="GW1" s="326"/>
      <c r="GX1" s="326"/>
      <c r="GY1" s="326"/>
      <c r="GZ1" s="326"/>
      <c r="HA1" s="326"/>
      <c r="HB1" s="326"/>
      <c r="HC1" s="326"/>
      <c r="HD1" s="326"/>
      <c r="HE1" s="326"/>
      <c r="HF1" s="326"/>
      <c r="HG1" s="326"/>
      <c r="HH1" s="326"/>
      <c r="HI1" s="326"/>
      <c r="HJ1" s="326"/>
      <c r="HK1" s="326"/>
      <c r="HL1" s="326"/>
      <c r="HM1" s="326"/>
      <c r="HN1" s="326"/>
      <c r="HO1" s="326"/>
      <c r="HP1" s="326"/>
      <c r="HQ1" s="326"/>
      <c r="HR1" s="326"/>
      <c r="HS1" s="326"/>
      <c r="HT1" s="326"/>
      <c r="HU1" s="326"/>
      <c r="HV1" s="326"/>
      <c r="HW1" s="326"/>
      <c r="HX1" s="326"/>
      <c r="HY1" s="326"/>
      <c r="HZ1" s="326"/>
      <c r="IA1" s="326"/>
      <c r="IB1" s="326"/>
      <c r="IC1" s="326"/>
      <c r="ID1" s="326"/>
      <c r="IE1" s="326"/>
      <c r="IF1" s="326"/>
      <c r="IG1" s="326"/>
      <c r="IH1" s="326"/>
      <c r="II1" s="326"/>
      <c r="IJ1" s="326"/>
      <c r="IK1" s="326"/>
      <c r="IL1" s="326"/>
      <c r="IM1" s="326"/>
      <c r="IN1" s="326"/>
      <c r="IO1" s="326"/>
      <c r="IP1" s="326"/>
      <c r="IQ1" s="326"/>
      <c r="IR1" s="326"/>
      <c r="IS1" s="326"/>
      <c r="IT1" s="326"/>
      <c r="IU1" s="326"/>
    </row>
    <row r="2" spans="1:255" s="327" customFormat="1" x14ac:dyDescent="0.3">
      <c r="A2" s="328"/>
      <c r="B2" s="329"/>
      <c r="C2" s="329"/>
      <c r="D2" s="329"/>
      <c r="E2" s="329"/>
      <c r="F2" s="329"/>
      <c r="G2" s="329"/>
      <c r="H2" s="329"/>
      <c r="L2" s="326"/>
      <c r="M2" s="326"/>
      <c r="N2" s="326"/>
      <c r="O2" s="326"/>
      <c r="P2" s="326"/>
      <c r="Q2" s="326"/>
      <c r="R2" s="326"/>
      <c r="S2" s="326"/>
      <c r="T2" s="326"/>
      <c r="U2" s="326"/>
      <c r="V2" s="326"/>
      <c r="W2" s="326"/>
      <c r="X2" s="326"/>
      <c r="Y2" s="326"/>
      <c r="Z2" s="326"/>
      <c r="AA2" s="326"/>
      <c r="AB2" s="326"/>
      <c r="AC2" s="326"/>
      <c r="AD2" s="326"/>
      <c r="AE2" s="326"/>
      <c r="AF2" s="326"/>
      <c r="AG2" s="326"/>
      <c r="AH2" s="326"/>
      <c r="AI2" s="326"/>
      <c r="AJ2" s="326"/>
      <c r="AK2" s="326"/>
      <c r="AL2" s="326"/>
      <c r="AM2" s="326"/>
      <c r="AN2" s="326"/>
      <c r="AO2" s="326"/>
      <c r="AP2" s="326"/>
      <c r="AQ2" s="326"/>
      <c r="AR2" s="326"/>
      <c r="AS2" s="326"/>
      <c r="AT2" s="326"/>
      <c r="AU2" s="326"/>
      <c r="AV2" s="326"/>
      <c r="AW2" s="326"/>
      <c r="AX2" s="326"/>
      <c r="AY2" s="326"/>
      <c r="AZ2" s="326"/>
      <c r="BA2" s="326"/>
      <c r="BB2" s="326"/>
      <c r="BC2" s="326"/>
      <c r="BD2" s="326"/>
      <c r="BE2" s="326"/>
      <c r="BF2" s="326"/>
      <c r="BG2" s="326"/>
      <c r="BH2" s="326"/>
      <c r="BI2" s="326"/>
      <c r="BJ2" s="326"/>
      <c r="BK2" s="326"/>
      <c r="BL2" s="326"/>
      <c r="BM2" s="326"/>
      <c r="BN2" s="326"/>
      <c r="BO2" s="326"/>
      <c r="BP2" s="326"/>
      <c r="BQ2" s="326"/>
      <c r="BR2" s="326"/>
      <c r="BS2" s="326"/>
      <c r="BT2" s="326"/>
      <c r="BU2" s="326"/>
      <c r="BV2" s="326"/>
      <c r="BW2" s="326"/>
      <c r="BX2" s="326"/>
      <c r="BY2" s="326"/>
      <c r="BZ2" s="326"/>
      <c r="CA2" s="326"/>
      <c r="CB2" s="326"/>
      <c r="CC2" s="326"/>
      <c r="CD2" s="326"/>
      <c r="CE2" s="326"/>
      <c r="CF2" s="326"/>
      <c r="CG2" s="326"/>
      <c r="CH2" s="326"/>
      <c r="CI2" s="326"/>
      <c r="CJ2" s="326"/>
      <c r="CK2" s="326"/>
      <c r="CL2" s="326"/>
      <c r="CM2" s="326"/>
      <c r="CN2" s="326"/>
      <c r="CO2" s="326"/>
      <c r="CP2" s="326"/>
      <c r="CQ2" s="326"/>
      <c r="CR2" s="326"/>
      <c r="CS2" s="326"/>
      <c r="CT2" s="326"/>
      <c r="CU2" s="326"/>
      <c r="CV2" s="326"/>
      <c r="CW2" s="326"/>
      <c r="CX2" s="326"/>
      <c r="CY2" s="326"/>
      <c r="CZ2" s="326"/>
      <c r="DA2" s="326"/>
      <c r="DB2" s="326"/>
      <c r="DC2" s="326"/>
      <c r="DD2" s="326"/>
      <c r="DE2" s="326"/>
      <c r="DF2" s="326"/>
      <c r="DG2" s="326"/>
      <c r="DH2" s="326"/>
      <c r="DI2" s="326"/>
      <c r="DJ2" s="326"/>
      <c r="DK2" s="326"/>
      <c r="DL2" s="326"/>
      <c r="DM2" s="326"/>
      <c r="DN2" s="326"/>
      <c r="DO2" s="326"/>
      <c r="DP2" s="326"/>
      <c r="DQ2" s="326"/>
      <c r="DR2" s="326"/>
      <c r="DS2" s="326"/>
      <c r="DT2" s="326"/>
      <c r="DU2" s="326"/>
      <c r="DV2" s="326"/>
      <c r="DW2" s="326"/>
      <c r="DX2" s="326"/>
      <c r="DY2" s="326"/>
      <c r="DZ2" s="326"/>
      <c r="EA2" s="326"/>
      <c r="EB2" s="326"/>
      <c r="EC2" s="326"/>
      <c r="ED2" s="326"/>
      <c r="EE2" s="326"/>
      <c r="EF2" s="326"/>
      <c r="EG2" s="326"/>
      <c r="EH2" s="326"/>
      <c r="EI2" s="326"/>
      <c r="EJ2" s="326"/>
      <c r="EK2" s="326"/>
      <c r="EL2" s="326"/>
      <c r="EM2" s="326"/>
      <c r="EN2" s="326"/>
      <c r="EO2" s="326"/>
      <c r="EP2" s="326"/>
      <c r="EQ2" s="326"/>
      <c r="ER2" s="326"/>
      <c r="ES2" s="326"/>
      <c r="ET2" s="326"/>
      <c r="EU2" s="326"/>
      <c r="EV2" s="326"/>
      <c r="EW2" s="326"/>
      <c r="EX2" s="326"/>
      <c r="EY2" s="326"/>
      <c r="EZ2" s="326"/>
      <c r="FA2" s="326"/>
      <c r="FB2" s="326"/>
      <c r="FC2" s="326"/>
      <c r="FD2" s="326"/>
      <c r="FE2" s="326"/>
      <c r="FF2" s="326"/>
      <c r="FG2" s="326"/>
      <c r="FH2" s="326"/>
      <c r="FI2" s="326"/>
      <c r="FJ2" s="326"/>
      <c r="FK2" s="326"/>
      <c r="FL2" s="326"/>
      <c r="FM2" s="326"/>
      <c r="FN2" s="326"/>
      <c r="FO2" s="326"/>
      <c r="FP2" s="326"/>
      <c r="FQ2" s="326"/>
      <c r="FR2" s="326"/>
      <c r="FS2" s="326"/>
      <c r="FT2" s="326"/>
      <c r="FU2" s="326"/>
      <c r="FV2" s="326"/>
      <c r="FW2" s="326"/>
      <c r="FX2" s="326"/>
      <c r="FY2" s="326"/>
      <c r="FZ2" s="326"/>
      <c r="GA2" s="326"/>
      <c r="GB2" s="326"/>
      <c r="GC2" s="326"/>
      <c r="GD2" s="326"/>
      <c r="GE2" s="326"/>
      <c r="GF2" s="326"/>
      <c r="GG2" s="326"/>
      <c r="GH2" s="326"/>
      <c r="GI2" s="326"/>
      <c r="GJ2" s="326"/>
      <c r="GK2" s="326"/>
      <c r="GL2" s="326"/>
      <c r="GM2" s="326"/>
      <c r="GN2" s="326"/>
      <c r="GO2" s="326"/>
      <c r="GP2" s="326"/>
      <c r="GQ2" s="326"/>
      <c r="GR2" s="326"/>
      <c r="GS2" s="326"/>
      <c r="GT2" s="326"/>
      <c r="GU2" s="326"/>
      <c r="GV2" s="326"/>
      <c r="GW2" s="326"/>
      <c r="GX2" s="326"/>
      <c r="GY2" s="326"/>
      <c r="GZ2" s="326"/>
      <c r="HA2" s="326"/>
      <c r="HB2" s="326"/>
      <c r="HC2" s="326"/>
      <c r="HD2" s="326"/>
      <c r="HE2" s="326"/>
      <c r="HF2" s="326"/>
      <c r="HG2" s="326"/>
      <c r="HH2" s="326"/>
      <c r="HI2" s="326"/>
      <c r="HJ2" s="326"/>
      <c r="HK2" s="326"/>
      <c r="HL2" s="326"/>
      <c r="HM2" s="326"/>
      <c r="HN2" s="326"/>
      <c r="HO2" s="326"/>
      <c r="HP2" s="326"/>
      <c r="HQ2" s="326"/>
      <c r="HR2" s="326"/>
      <c r="HS2" s="326"/>
      <c r="HT2" s="326"/>
      <c r="HU2" s="326"/>
      <c r="HV2" s="326"/>
      <c r="HW2" s="326"/>
      <c r="HX2" s="326"/>
      <c r="HY2" s="326"/>
      <c r="HZ2" s="326"/>
      <c r="IA2" s="326"/>
      <c r="IB2" s="326"/>
      <c r="IC2" s="326"/>
      <c r="ID2" s="326"/>
      <c r="IE2" s="326"/>
      <c r="IF2" s="326"/>
      <c r="IG2" s="326"/>
      <c r="IH2" s="326"/>
      <c r="II2" s="326"/>
      <c r="IJ2" s="326"/>
      <c r="IK2" s="326"/>
      <c r="IL2" s="326"/>
      <c r="IM2" s="326"/>
      <c r="IN2" s="326"/>
      <c r="IO2" s="326"/>
      <c r="IP2" s="326"/>
      <c r="IQ2" s="326"/>
      <c r="IR2" s="326"/>
      <c r="IS2" s="326"/>
      <c r="IT2" s="326"/>
      <c r="IU2" s="326"/>
    </row>
    <row r="3" spans="1:255" s="327" customFormat="1" ht="22.8" x14ac:dyDescent="0.4">
      <c r="A3" s="503" t="s">
        <v>1287</v>
      </c>
      <c r="B3" s="503"/>
      <c r="C3" s="503"/>
      <c r="D3" s="503"/>
      <c r="E3" s="503"/>
      <c r="F3" s="503"/>
      <c r="G3" s="503"/>
      <c r="H3" s="503"/>
      <c r="L3" s="326"/>
      <c r="M3" s="326"/>
      <c r="N3" s="326"/>
      <c r="O3" s="326"/>
      <c r="P3" s="326"/>
      <c r="Q3" s="326"/>
      <c r="R3" s="326"/>
      <c r="S3" s="326"/>
      <c r="T3" s="326"/>
      <c r="U3" s="326"/>
      <c r="V3" s="326"/>
      <c r="W3" s="326"/>
      <c r="X3" s="326"/>
      <c r="Y3" s="326"/>
      <c r="Z3" s="326"/>
      <c r="AA3" s="326"/>
      <c r="AB3" s="326"/>
      <c r="AC3" s="326"/>
      <c r="AD3" s="326"/>
      <c r="AE3" s="326"/>
      <c r="AF3" s="326"/>
      <c r="AG3" s="326"/>
      <c r="AH3" s="326"/>
      <c r="AI3" s="326"/>
      <c r="AJ3" s="326"/>
      <c r="AK3" s="326"/>
      <c r="AL3" s="326"/>
      <c r="AM3" s="326"/>
      <c r="AN3" s="326"/>
      <c r="AO3" s="326"/>
      <c r="AP3" s="326"/>
      <c r="AQ3" s="326"/>
      <c r="AR3" s="326"/>
      <c r="AS3" s="326"/>
      <c r="AT3" s="326"/>
      <c r="AU3" s="326"/>
      <c r="AV3" s="326"/>
      <c r="AW3" s="326"/>
      <c r="AX3" s="326"/>
      <c r="AY3" s="326"/>
      <c r="AZ3" s="326"/>
      <c r="BA3" s="326"/>
      <c r="BB3" s="326"/>
      <c r="BC3" s="326"/>
      <c r="BD3" s="326"/>
      <c r="BE3" s="326"/>
      <c r="BF3" s="326"/>
      <c r="BG3" s="326"/>
      <c r="BH3" s="326"/>
      <c r="BI3" s="326"/>
      <c r="BJ3" s="326"/>
      <c r="BK3" s="326"/>
      <c r="BL3" s="326"/>
      <c r="BM3" s="326"/>
      <c r="BN3" s="326"/>
      <c r="BO3" s="326"/>
      <c r="BP3" s="326"/>
      <c r="BQ3" s="326"/>
      <c r="BR3" s="326"/>
      <c r="BS3" s="326"/>
      <c r="BT3" s="326"/>
      <c r="BU3" s="326"/>
      <c r="BV3" s="326"/>
      <c r="BW3" s="326"/>
      <c r="BX3" s="326"/>
      <c r="BY3" s="326"/>
      <c r="BZ3" s="326"/>
      <c r="CA3" s="326"/>
      <c r="CB3" s="326"/>
      <c r="CC3" s="326"/>
      <c r="CD3" s="326"/>
      <c r="CE3" s="326"/>
      <c r="CF3" s="326"/>
      <c r="CG3" s="326"/>
      <c r="CH3" s="326"/>
      <c r="CI3" s="326"/>
      <c r="CJ3" s="326"/>
      <c r="CK3" s="326"/>
      <c r="CL3" s="326"/>
      <c r="CM3" s="326"/>
      <c r="CN3" s="326"/>
      <c r="CO3" s="326"/>
      <c r="CP3" s="326"/>
      <c r="CQ3" s="326"/>
      <c r="CR3" s="326"/>
      <c r="CS3" s="326"/>
      <c r="CT3" s="326"/>
      <c r="CU3" s="326"/>
      <c r="CV3" s="326"/>
      <c r="CW3" s="326"/>
      <c r="CX3" s="326"/>
      <c r="CY3" s="326"/>
      <c r="CZ3" s="326"/>
      <c r="DA3" s="326"/>
      <c r="DB3" s="326"/>
      <c r="DC3" s="326"/>
      <c r="DD3" s="326"/>
      <c r="DE3" s="326"/>
      <c r="DF3" s="326"/>
      <c r="DG3" s="326"/>
      <c r="DH3" s="326"/>
      <c r="DI3" s="326"/>
      <c r="DJ3" s="326"/>
      <c r="DK3" s="326"/>
      <c r="DL3" s="326"/>
      <c r="DM3" s="326"/>
      <c r="DN3" s="326"/>
      <c r="DO3" s="326"/>
      <c r="DP3" s="326"/>
      <c r="DQ3" s="326"/>
      <c r="DR3" s="326"/>
      <c r="DS3" s="326"/>
      <c r="DT3" s="326"/>
      <c r="DU3" s="326"/>
      <c r="DV3" s="326"/>
      <c r="DW3" s="326"/>
      <c r="DX3" s="326"/>
      <c r="DY3" s="326"/>
      <c r="DZ3" s="326"/>
      <c r="EA3" s="326"/>
      <c r="EB3" s="326"/>
      <c r="EC3" s="326"/>
      <c r="ED3" s="326"/>
      <c r="EE3" s="326"/>
      <c r="EF3" s="326"/>
      <c r="EG3" s="326"/>
      <c r="EH3" s="326"/>
      <c r="EI3" s="326"/>
      <c r="EJ3" s="326"/>
      <c r="EK3" s="326"/>
      <c r="EL3" s="326"/>
      <c r="EM3" s="326"/>
      <c r="EN3" s="326"/>
      <c r="EO3" s="326"/>
      <c r="EP3" s="326"/>
      <c r="EQ3" s="326"/>
      <c r="ER3" s="326"/>
      <c r="ES3" s="326"/>
      <c r="ET3" s="326"/>
      <c r="EU3" s="326"/>
      <c r="EV3" s="326"/>
      <c r="EW3" s="326"/>
      <c r="EX3" s="326"/>
      <c r="EY3" s="326"/>
      <c r="EZ3" s="326"/>
      <c r="FA3" s="326"/>
      <c r="FB3" s="326"/>
      <c r="FC3" s="326"/>
      <c r="FD3" s="326"/>
      <c r="FE3" s="326"/>
      <c r="FF3" s="326"/>
      <c r="FG3" s="326"/>
      <c r="FH3" s="326"/>
      <c r="FI3" s="326"/>
      <c r="FJ3" s="326"/>
      <c r="FK3" s="326"/>
      <c r="FL3" s="326"/>
      <c r="FM3" s="326"/>
      <c r="FN3" s="326"/>
      <c r="FO3" s="326"/>
      <c r="FP3" s="326"/>
      <c r="FQ3" s="326"/>
      <c r="FR3" s="326"/>
      <c r="FS3" s="326"/>
      <c r="FT3" s="326"/>
      <c r="FU3" s="326"/>
      <c r="FV3" s="326"/>
      <c r="FW3" s="326"/>
      <c r="FX3" s="326"/>
      <c r="FY3" s="326"/>
      <c r="FZ3" s="326"/>
      <c r="GA3" s="326"/>
      <c r="GB3" s="326"/>
      <c r="GC3" s="326"/>
      <c r="GD3" s="326"/>
      <c r="GE3" s="326"/>
      <c r="GF3" s="326"/>
      <c r="GG3" s="326"/>
      <c r="GH3" s="326"/>
      <c r="GI3" s="326"/>
      <c r="GJ3" s="326"/>
      <c r="GK3" s="326"/>
      <c r="GL3" s="326"/>
      <c r="GM3" s="326"/>
      <c r="GN3" s="326"/>
      <c r="GO3" s="326"/>
      <c r="GP3" s="326"/>
      <c r="GQ3" s="326"/>
      <c r="GR3" s="326"/>
      <c r="GS3" s="326"/>
      <c r="GT3" s="326"/>
      <c r="GU3" s="326"/>
      <c r="GV3" s="326"/>
      <c r="GW3" s="326"/>
      <c r="GX3" s="326"/>
      <c r="GY3" s="326"/>
      <c r="GZ3" s="326"/>
      <c r="HA3" s="326"/>
      <c r="HB3" s="326"/>
      <c r="HC3" s="326"/>
      <c r="HD3" s="326"/>
      <c r="HE3" s="326"/>
      <c r="HF3" s="326"/>
      <c r="HG3" s="326"/>
      <c r="HH3" s="326"/>
      <c r="HI3" s="326"/>
      <c r="HJ3" s="326"/>
      <c r="HK3" s="326"/>
      <c r="HL3" s="326"/>
      <c r="HM3" s="326"/>
      <c r="HN3" s="326"/>
      <c r="HO3" s="326"/>
      <c r="HP3" s="326"/>
      <c r="HQ3" s="326"/>
      <c r="HR3" s="326"/>
      <c r="HS3" s="326"/>
      <c r="HT3" s="326"/>
      <c r="HU3" s="326"/>
      <c r="HV3" s="326"/>
      <c r="HW3" s="326"/>
      <c r="HX3" s="326"/>
      <c r="HY3" s="326"/>
      <c r="HZ3" s="326"/>
      <c r="IA3" s="326"/>
      <c r="IB3" s="326"/>
      <c r="IC3" s="326"/>
      <c r="ID3" s="326"/>
      <c r="IE3" s="326"/>
      <c r="IF3" s="326"/>
      <c r="IG3" s="326"/>
      <c r="IH3" s="326"/>
      <c r="II3" s="326"/>
      <c r="IJ3" s="326"/>
      <c r="IK3" s="326"/>
      <c r="IL3" s="326"/>
      <c r="IM3" s="326"/>
      <c r="IN3" s="326"/>
      <c r="IO3" s="326"/>
      <c r="IP3" s="326"/>
      <c r="IQ3" s="326"/>
      <c r="IR3" s="326"/>
      <c r="IS3" s="326"/>
      <c r="IT3" s="326"/>
      <c r="IU3" s="326"/>
    </row>
    <row r="4" spans="1:255" s="327" customFormat="1" x14ac:dyDescent="0.3">
      <c r="A4" s="328"/>
      <c r="B4" s="331"/>
      <c r="C4" s="331"/>
      <c r="D4" s="331"/>
      <c r="E4" s="331"/>
      <c r="F4" s="331"/>
      <c r="G4" s="331"/>
      <c r="H4" s="331"/>
      <c r="L4" s="326"/>
      <c r="M4" s="326"/>
      <c r="N4" s="326"/>
      <c r="O4" s="326"/>
      <c r="P4" s="326"/>
      <c r="Q4" s="326"/>
      <c r="R4" s="326"/>
      <c r="S4" s="326"/>
      <c r="T4" s="326"/>
      <c r="U4" s="326"/>
      <c r="V4" s="326"/>
      <c r="W4" s="326"/>
      <c r="X4" s="326"/>
      <c r="Y4" s="326"/>
      <c r="Z4" s="326"/>
      <c r="AA4" s="326"/>
      <c r="AB4" s="326"/>
      <c r="AC4" s="326"/>
      <c r="AD4" s="326"/>
      <c r="AE4" s="326"/>
      <c r="AF4" s="326"/>
      <c r="AG4" s="326"/>
      <c r="AH4" s="326"/>
      <c r="AI4" s="326"/>
      <c r="AJ4" s="326"/>
      <c r="AK4" s="326"/>
      <c r="AL4" s="326"/>
      <c r="AM4" s="326"/>
      <c r="AN4" s="326"/>
      <c r="AO4" s="326"/>
      <c r="AP4" s="326"/>
      <c r="AQ4" s="326"/>
      <c r="AR4" s="326"/>
      <c r="AS4" s="326"/>
      <c r="AT4" s="326"/>
      <c r="AU4" s="326"/>
      <c r="AV4" s="326"/>
      <c r="AW4" s="326"/>
      <c r="AX4" s="326"/>
      <c r="AY4" s="326"/>
      <c r="AZ4" s="326"/>
      <c r="BA4" s="326"/>
      <c r="BB4" s="326"/>
      <c r="BC4" s="326"/>
      <c r="BD4" s="326"/>
      <c r="BE4" s="326"/>
      <c r="BF4" s="326"/>
      <c r="BG4" s="326"/>
      <c r="BH4" s="326"/>
      <c r="BI4" s="326"/>
      <c r="BJ4" s="326"/>
      <c r="BK4" s="326"/>
      <c r="BL4" s="326"/>
      <c r="BM4" s="326"/>
      <c r="BN4" s="326"/>
      <c r="BO4" s="326"/>
      <c r="BP4" s="326"/>
      <c r="BQ4" s="326"/>
      <c r="BR4" s="326"/>
      <c r="BS4" s="326"/>
      <c r="BT4" s="326"/>
      <c r="BU4" s="326"/>
      <c r="BV4" s="326"/>
      <c r="BW4" s="326"/>
      <c r="BX4" s="326"/>
      <c r="BY4" s="326"/>
      <c r="BZ4" s="326"/>
      <c r="CA4" s="326"/>
      <c r="CB4" s="326"/>
      <c r="CC4" s="326"/>
      <c r="CD4" s="326"/>
      <c r="CE4" s="326"/>
      <c r="CF4" s="326"/>
      <c r="CG4" s="326"/>
      <c r="CH4" s="326"/>
      <c r="CI4" s="326"/>
      <c r="CJ4" s="326"/>
      <c r="CK4" s="326"/>
      <c r="CL4" s="326"/>
      <c r="CM4" s="326"/>
      <c r="CN4" s="326"/>
      <c r="CO4" s="326"/>
      <c r="CP4" s="326"/>
      <c r="CQ4" s="326"/>
      <c r="CR4" s="326"/>
      <c r="CS4" s="326"/>
      <c r="CT4" s="326"/>
      <c r="CU4" s="326"/>
      <c r="CV4" s="326"/>
      <c r="CW4" s="326"/>
      <c r="CX4" s="326"/>
      <c r="CY4" s="326"/>
      <c r="CZ4" s="326"/>
      <c r="DA4" s="326"/>
      <c r="DB4" s="326"/>
      <c r="DC4" s="326"/>
      <c r="DD4" s="326"/>
      <c r="DE4" s="326"/>
      <c r="DF4" s="326"/>
      <c r="DG4" s="326"/>
      <c r="DH4" s="326"/>
      <c r="DI4" s="326"/>
      <c r="DJ4" s="326"/>
      <c r="DK4" s="326"/>
      <c r="DL4" s="326"/>
      <c r="DM4" s="326"/>
      <c r="DN4" s="326"/>
      <c r="DO4" s="326"/>
      <c r="DP4" s="326"/>
      <c r="DQ4" s="326"/>
      <c r="DR4" s="326"/>
      <c r="DS4" s="326"/>
      <c r="DT4" s="326"/>
      <c r="DU4" s="326"/>
      <c r="DV4" s="326"/>
      <c r="DW4" s="326"/>
      <c r="DX4" s="326"/>
      <c r="DY4" s="326"/>
      <c r="DZ4" s="326"/>
      <c r="EA4" s="326"/>
      <c r="EB4" s="326"/>
      <c r="EC4" s="326"/>
      <c r="ED4" s="326"/>
      <c r="EE4" s="326"/>
      <c r="EF4" s="326"/>
      <c r="EG4" s="326"/>
      <c r="EH4" s="326"/>
      <c r="EI4" s="326"/>
      <c r="EJ4" s="326"/>
      <c r="EK4" s="326"/>
      <c r="EL4" s="326"/>
      <c r="EM4" s="326"/>
      <c r="EN4" s="326"/>
      <c r="EO4" s="326"/>
      <c r="EP4" s="326"/>
      <c r="EQ4" s="326"/>
      <c r="ER4" s="326"/>
      <c r="ES4" s="326"/>
      <c r="ET4" s="326"/>
      <c r="EU4" s="326"/>
      <c r="EV4" s="326"/>
      <c r="EW4" s="326"/>
      <c r="EX4" s="326"/>
      <c r="EY4" s="326"/>
      <c r="EZ4" s="326"/>
      <c r="FA4" s="326"/>
      <c r="FB4" s="326"/>
      <c r="FC4" s="326"/>
      <c r="FD4" s="326"/>
      <c r="FE4" s="326"/>
      <c r="FF4" s="326"/>
      <c r="FG4" s="326"/>
      <c r="FH4" s="326"/>
      <c r="FI4" s="326"/>
      <c r="FJ4" s="326"/>
      <c r="FK4" s="326"/>
      <c r="FL4" s="326"/>
      <c r="FM4" s="326"/>
      <c r="FN4" s="326"/>
      <c r="FO4" s="326"/>
      <c r="FP4" s="326"/>
      <c r="FQ4" s="326"/>
      <c r="FR4" s="326"/>
      <c r="FS4" s="326"/>
      <c r="FT4" s="326"/>
      <c r="FU4" s="326"/>
      <c r="FV4" s="326"/>
      <c r="FW4" s="326"/>
      <c r="FX4" s="326"/>
      <c r="FY4" s="326"/>
      <c r="FZ4" s="326"/>
      <c r="GA4" s="326"/>
      <c r="GB4" s="326"/>
      <c r="GC4" s="326"/>
      <c r="GD4" s="326"/>
      <c r="GE4" s="326"/>
      <c r="GF4" s="326"/>
      <c r="GG4" s="326"/>
      <c r="GH4" s="326"/>
      <c r="GI4" s="326"/>
      <c r="GJ4" s="326"/>
      <c r="GK4" s="326"/>
      <c r="GL4" s="326"/>
      <c r="GM4" s="326"/>
      <c r="GN4" s="326"/>
      <c r="GO4" s="326"/>
      <c r="GP4" s="326"/>
      <c r="GQ4" s="326"/>
      <c r="GR4" s="326"/>
      <c r="GS4" s="326"/>
      <c r="GT4" s="326"/>
      <c r="GU4" s="326"/>
      <c r="GV4" s="326"/>
      <c r="GW4" s="326"/>
      <c r="GX4" s="326"/>
      <c r="GY4" s="326"/>
      <c r="GZ4" s="326"/>
      <c r="HA4" s="326"/>
      <c r="HB4" s="326"/>
      <c r="HC4" s="326"/>
      <c r="HD4" s="326"/>
      <c r="HE4" s="326"/>
      <c r="HF4" s="326"/>
      <c r="HG4" s="326"/>
      <c r="HH4" s="326"/>
      <c r="HI4" s="326"/>
      <c r="HJ4" s="326"/>
      <c r="HK4" s="326"/>
      <c r="HL4" s="326"/>
      <c r="HM4" s="326"/>
      <c r="HN4" s="326"/>
      <c r="HO4" s="326"/>
      <c r="HP4" s="326"/>
      <c r="HQ4" s="326"/>
      <c r="HR4" s="326"/>
      <c r="HS4" s="326"/>
      <c r="HT4" s="326"/>
      <c r="HU4" s="326"/>
      <c r="HV4" s="326"/>
      <c r="HW4" s="326"/>
      <c r="HX4" s="326"/>
      <c r="HY4" s="326"/>
      <c r="HZ4" s="326"/>
      <c r="IA4" s="326"/>
      <c r="IB4" s="326"/>
      <c r="IC4" s="326"/>
      <c r="ID4" s="326"/>
      <c r="IE4" s="326"/>
      <c r="IF4" s="326"/>
      <c r="IG4" s="326"/>
      <c r="IH4" s="326"/>
      <c r="II4" s="326"/>
      <c r="IJ4" s="326"/>
      <c r="IK4" s="326"/>
      <c r="IL4" s="326"/>
      <c r="IM4" s="326"/>
      <c r="IN4" s="326"/>
      <c r="IO4" s="326"/>
      <c r="IP4" s="326"/>
      <c r="IQ4" s="326"/>
      <c r="IR4" s="326"/>
      <c r="IS4" s="326"/>
      <c r="IT4" s="326"/>
      <c r="IU4" s="326"/>
    </row>
    <row r="5" spans="1:255" s="327" customFormat="1" x14ac:dyDescent="0.3">
      <c r="A5" s="328" t="s">
        <v>347</v>
      </c>
      <c r="B5" s="332"/>
      <c r="C5" s="332"/>
      <c r="D5" s="332"/>
      <c r="E5" s="332"/>
      <c r="F5" s="332"/>
      <c r="G5" s="332" t="s">
        <v>128</v>
      </c>
      <c r="H5" s="332"/>
      <c r="L5" s="326"/>
      <c r="M5" s="326"/>
      <c r="N5" s="326"/>
      <c r="O5" s="326"/>
      <c r="P5" s="326"/>
      <c r="Q5" s="326"/>
      <c r="R5" s="326"/>
      <c r="S5" s="326"/>
      <c r="T5" s="326"/>
      <c r="U5" s="326"/>
      <c r="V5" s="326"/>
      <c r="W5" s="326"/>
      <c r="X5" s="326"/>
      <c r="Y5" s="326"/>
      <c r="Z5" s="326"/>
      <c r="AA5" s="326"/>
      <c r="AB5" s="326"/>
      <c r="AC5" s="326"/>
      <c r="AD5" s="326"/>
      <c r="AE5" s="326"/>
      <c r="AF5" s="326"/>
      <c r="AG5" s="326"/>
      <c r="AH5" s="326"/>
      <c r="AI5" s="326"/>
      <c r="AJ5" s="326"/>
      <c r="AK5" s="326"/>
      <c r="AL5" s="326"/>
      <c r="AM5" s="326"/>
      <c r="AN5" s="326"/>
      <c r="AO5" s="326"/>
      <c r="AP5" s="326"/>
      <c r="AQ5" s="326"/>
      <c r="AR5" s="326"/>
      <c r="AS5" s="326"/>
      <c r="AT5" s="326"/>
      <c r="AU5" s="326"/>
      <c r="AV5" s="326"/>
      <c r="AW5" s="326"/>
      <c r="AX5" s="326"/>
      <c r="AY5" s="326"/>
      <c r="AZ5" s="326"/>
      <c r="BA5" s="326"/>
      <c r="BB5" s="326"/>
      <c r="BC5" s="326"/>
      <c r="BD5" s="326"/>
      <c r="BE5" s="326"/>
      <c r="BF5" s="326"/>
      <c r="BG5" s="326"/>
      <c r="BH5" s="326"/>
      <c r="BI5" s="326"/>
      <c r="BJ5" s="326"/>
      <c r="BK5" s="326"/>
      <c r="BL5" s="326"/>
      <c r="BM5" s="326"/>
      <c r="BN5" s="326"/>
      <c r="BO5" s="326"/>
      <c r="BP5" s="326"/>
      <c r="BQ5" s="326"/>
      <c r="BR5" s="326"/>
      <c r="BS5" s="326"/>
      <c r="BT5" s="326"/>
      <c r="BU5" s="326"/>
      <c r="BV5" s="326"/>
      <c r="BW5" s="326"/>
      <c r="BX5" s="326"/>
      <c r="BY5" s="326"/>
      <c r="BZ5" s="326"/>
      <c r="CA5" s="326"/>
      <c r="CB5" s="326"/>
      <c r="CC5" s="326"/>
      <c r="CD5" s="326"/>
      <c r="CE5" s="326"/>
      <c r="CF5" s="326"/>
      <c r="CG5" s="326"/>
      <c r="CH5" s="326"/>
      <c r="CI5" s="326"/>
      <c r="CJ5" s="326"/>
      <c r="CK5" s="326"/>
      <c r="CL5" s="326"/>
      <c r="CM5" s="326"/>
      <c r="CN5" s="326"/>
      <c r="CO5" s="326"/>
      <c r="CP5" s="326"/>
      <c r="CQ5" s="326"/>
      <c r="CR5" s="326"/>
      <c r="CS5" s="326"/>
      <c r="CT5" s="326"/>
      <c r="CU5" s="326"/>
      <c r="CV5" s="326"/>
      <c r="CW5" s="326"/>
      <c r="CX5" s="326"/>
      <c r="CY5" s="326"/>
      <c r="CZ5" s="326"/>
      <c r="DA5" s="326"/>
      <c r="DB5" s="326"/>
      <c r="DC5" s="326"/>
      <c r="DD5" s="326"/>
      <c r="DE5" s="326"/>
      <c r="DF5" s="326"/>
      <c r="DG5" s="326"/>
      <c r="DH5" s="326"/>
      <c r="DI5" s="326"/>
      <c r="DJ5" s="326"/>
      <c r="DK5" s="326"/>
      <c r="DL5" s="326"/>
      <c r="DM5" s="326"/>
      <c r="DN5" s="326"/>
      <c r="DO5" s="326"/>
      <c r="DP5" s="326"/>
      <c r="DQ5" s="326"/>
      <c r="DR5" s="326"/>
      <c r="DS5" s="326"/>
      <c r="DT5" s="326"/>
      <c r="DU5" s="326"/>
      <c r="DV5" s="326"/>
      <c r="DW5" s="326"/>
      <c r="DX5" s="326"/>
      <c r="DY5" s="326"/>
      <c r="DZ5" s="326"/>
      <c r="EA5" s="326"/>
      <c r="EB5" s="326"/>
      <c r="EC5" s="326"/>
      <c r="ED5" s="326"/>
      <c r="EE5" s="326"/>
      <c r="EF5" s="326"/>
      <c r="EG5" s="326"/>
      <c r="EH5" s="326"/>
      <c r="EI5" s="326"/>
      <c r="EJ5" s="326"/>
      <c r="EK5" s="326"/>
      <c r="EL5" s="326"/>
      <c r="EM5" s="326"/>
      <c r="EN5" s="326"/>
      <c r="EO5" s="326"/>
      <c r="EP5" s="326"/>
      <c r="EQ5" s="326"/>
      <c r="ER5" s="326"/>
      <c r="ES5" s="326"/>
      <c r="ET5" s="326"/>
      <c r="EU5" s="326"/>
      <c r="EV5" s="326"/>
      <c r="EW5" s="326"/>
      <c r="EX5" s="326"/>
      <c r="EY5" s="326"/>
      <c r="EZ5" s="326"/>
      <c r="FA5" s="326"/>
      <c r="FB5" s="326"/>
      <c r="FC5" s="326"/>
      <c r="FD5" s="326"/>
      <c r="FE5" s="326"/>
      <c r="FF5" s="326"/>
      <c r="FG5" s="326"/>
      <c r="FH5" s="326"/>
      <c r="FI5" s="326"/>
      <c r="FJ5" s="326"/>
      <c r="FK5" s="326"/>
      <c r="FL5" s="326"/>
      <c r="FM5" s="326"/>
      <c r="FN5" s="326"/>
      <c r="FO5" s="326"/>
      <c r="FP5" s="326"/>
      <c r="FQ5" s="326"/>
      <c r="FR5" s="326"/>
      <c r="FS5" s="326"/>
      <c r="FT5" s="326"/>
      <c r="FU5" s="326"/>
      <c r="FV5" s="326"/>
      <c r="FW5" s="326"/>
      <c r="FX5" s="326"/>
      <c r="FY5" s="326"/>
      <c r="FZ5" s="326"/>
      <c r="GA5" s="326"/>
      <c r="GB5" s="326"/>
      <c r="GC5" s="326"/>
      <c r="GD5" s="326"/>
      <c r="GE5" s="326"/>
      <c r="GF5" s="326"/>
      <c r="GG5" s="326"/>
      <c r="GH5" s="326"/>
      <c r="GI5" s="326"/>
      <c r="GJ5" s="326"/>
      <c r="GK5" s="326"/>
      <c r="GL5" s="326"/>
      <c r="GM5" s="326"/>
      <c r="GN5" s="326"/>
      <c r="GO5" s="326"/>
      <c r="GP5" s="326"/>
      <c r="GQ5" s="326"/>
      <c r="GR5" s="326"/>
      <c r="GS5" s="326"/>
      <c r="GT5" s="326"/>
      <c r="GU5" s="326"/>
      <c r="GV5" s="326"/>
      <c r="GW5" s="326"/>
      <c r="GX5" s="326"/>
      <c r="GY5" s="326"/>
      <c r="GZ5" s="326"/>
      <c r="HA5" s="326"/>
      <c r="HB5" s="326"/>
      <c r="HC5" s="326"/>
      <c r="HD5" s="326"/>
      <c r="HE5" s="326"/>
      <c r="HF5" s="326"/>
      <c r="HG5" s="326"/>
      <c r="HH5" s="326"/>
      <c r="HI5" s="326"/>
      <c r="HJ5" s="326"/>
      <c r="HK5" s="326"/>
      <c r="HL5" s="326"/>
      <c r="HM5" s="326"/>
      <c r="HN5" s="326"/>
      <c r="HO5" s="326"/>
      <c r="HP5" s="326"/>
      <c r="HQ5" s="326"/>
      <c r="HR5" s="326"/>
      <c r="HS5" s="326"/>
      <c r="HT5" s="326"/>
      <c r="HU5" s="326"/>
      <c r="HV5" s="326"/>
      <c r="HW5" s="326"/>
      <c r="HX5" s="326"/>
      <c r="HY5" s="326"/>
      <c r="HZ5" s="326"/>
      <c r="IA5" s="326"/>
      <c r="IB5" s="326"/>
      <c r="IC5" s="326"/>
      <c r="ID5" s="326"/>
      <c r="IE5" s="326"/>
      <c r="IF5" s="326"/>
      <c r="IG5" s="326"/>
      <c r="IH5" s="326"/>
      <c r="II5" s="326"/>
      <c r="IJ5" s="326"/>
      <c r="IK5" s="326"/>
      <c r="IL5" s="326"/>
      <c r="IM5" s="326"/>
      <c r="IN5" s="326"/>
      <c r="IO5" s="326"/>
      <c r="IP5" s="326"/>
      <c r="IQ5" s="326"/>
      <c r="IR5" s="326"/>
      <c r="IS5" s="326"/>
      <c r="IT5" s="326"/>
      <c r="IU5" s="326"/>
    </row>
    <row r="6" spans="1:255" s="327" customFormat="1" x14ac:dyDescent="0.3">
      <c r="A6" s="31" t="s">
        <v>1288</v>
      </c>
      <c r="B6" s="31"/>
      <c r="C6" s="31" t="s">
        <v>1289</v>
      </c>
      <c r="D6" s="31"/>
      <c r="E6" s="31"/>
      <c r="F6" s="31"/>
      <c r="G6" s="31" t="s">
        <v>1290</v>
      </c>
      <c r="H6" s="332"/>
      <c r="L6" s="326"/>
      <c r="M6" s="326"/>
      <c r="N6" s="326"/>
      <c r="O6" s="326"/>
      <c r="P6" s="326"/>
      <c r="Q6" s="326"/>
      <c r="R6" s="326"/>
      <c r="S6" s="326"/>
      <c r="T6" s="326"/>
      <c r="U6" s="326"/>
      <c r="V6" s="326"/>
      <c r="W6" s="326"/>
      <c r="X6" s="326"/>
      <c r="Y6" s="326"/>
      <c r="Z6" s="326"/>
      <c r="AA6" s="326"/>
      <c r="AB6" s="326"/>
      <c r="AC6" s="326"/>
      <c r="AD6" s="326"/>
      <c r="AE6" s="326"/>
      <c r="AF6" s="326"/>
      <c r="AG6" s="326"/>
      <c r="AH6" s="326"/>
      <c r="AI6" s="326"/>
      <c r="AJ6" s="326"/>
      <c r="AK6" s="326"/>
      <c r="AL6" s="326"/>
      <c r="AM6" s="326"/>
      <c r="AN6" s="326"/>
      <c r="AO6" s="326"/>
      <c r="AP6" s="326"/>
      <c r="AQ6" s="326"/>
      <c r="AR6" s="326"/>
      <c r="AS6" s="326"/>
      <c r="AT6" s="326"/>
      <c r="AU6" s="326"/>
      <c r="AV6" s="326"/>
      <c r="AW6" s="326"/>
      <c r="AX6" s="326"/>
      <c r="AY6" s="326"/>
      <c r="AZ6" s="326"/>
      <c r="BA6" s="326"/>
      <c r="BB6" s="326"/>
      <c r="BC6" s="326"/>
      <c r="BD6" s="326"/>
      <c r="BE6" s="326"/>
      <c r="BF6" s="326"/>
      <c r="BG6" s="326"/>
      <c r="BH6" s="326"/>
      <c r="BI6" s="326"/>
      <c r="BJ6" s="326"/>
      <c r="BK6" s="326"/>
      <c r="BL6" s="326"/>
      <c r="BM6" s="326"/>
      <c r="BN6" s="326"/>
      <c r="BO6" s="326"/>
      <c r="BP6" s="326"/>
      <c r="BQ6" s="326"/>
      <c r="BR6" s="326"/>
      <c r="BS6" s="326"/>
      <c r="BT6" s="326"/>
      <c r="BU6" s="326"/>
      <c r="BV6" s="326"/>
      <c r="BW6" s="326"/>
      <c r="BX6" s="326"/>
      <c r="BY6" s="326"/>
      <c r="BZ6" s="326"/>
      <c r="CA6" s="326"/>
      <c r="CB6" s="326"/>
      <c r="CC6" s="326"/>
      <c r="CD6" s="326"/>
      <c r="CE6" s="326"/>
      <c r="CF6" s="326"/>
      <c r="CG6" s="326"/>
      <c r="CH6" s="326"/>
      <c r="CI6" s="326"/>
      <c r="CJ6" s="326"/>
      <c r="CK6" s="326"/>
      <c r="CL6" s="326"/>
      <c r="CM6" s="326"/>
      <c r="CN6" s="326"/>
      <c r="CO6" s="326"/>
      <c r="CP6" s="326"/>
      <c r="CQ6" s="326"/>
      <c r="CR6" s="326"/>
      <c r="CS6" s="326"/>
      <c r="CT6" s="326"/>
      <c r="CU6" s="326"/>
      <c r="CV6" s="326"/>
      <c r="CW6" s="326"/>
      <c r="CX6" s="326"/>
      <c r="CY6" s="326"/>
      <c r="CZ6" s="326"/>
      <c r="DA6" s="326"/>
      <c r="DB6" s="326"/>
      <c r="DC6" s="326"/>
      <c r="DD6" s="326"/>
      <c r="DE6" s="326"/>
      <c r="DF6" s="326"/>
      <c r="DG6" s="326"/>
      <c r="DH6" s="326"/>
      <c r="DI6" s="326"/>
      <c r="DJ6" s="326"/>
      <c r="DK6" s="326"/>
      <c r="DL6" s="326"/>
      <c r="DM6" s="326"/>
      <c r="DN6" s="326"/>
      <c r="DO6" s="326"/>
      <c r="DP6" s="326"/>
      <c r="DQ6" s="326"/>
      <c r="DR6" s="326"/>
      <c r="DS6" s="326"/>
      <c r="DT6" s="326"/>
      <c r="DU6" s="326"/>
      <c r="DV6" s="326"/>
      <c r="DW6" s="326"/>
      <c r="DX6" s="326"/>
      <c r="DY6" s="326"/>
      <c r="DZ6" s="326"/>
      <c r="EA6" s="326"/>
      <c r="EB6" s="326"/>
      <c r="EC6" s="326"/>
      <c r="ED6" s="326"/>
      <c r="EE6" s="326"/>
      <c r="EF6" s="326"/>
      <c r="EG6" s="326"/>
      <c r="EH6" s="326"/>
      <c r="EI6" s="326"/>
      <c r="EJ6" s="326"/>
      <c r="EK6" s="326"/>
      <c r="EL6" s="326"/>
      <c r="EM6" s="326"/>
      <c r="EN6" s="326"/>
      <c r="EO6" s="326"/>
      <c r="EP6" s="326"/>
      <c r="EQ6" s="326"/>
      <c r="ER6" s="326"/>
      <c r="ES6" s="326"/>
      <c r="ET6" s="326"/>
      <c r="EU6" s="326"/>
      <c r="EV6" s="326"/>
      <c r="EW6" s="326"/>
      <c r="EX6" s="326"/>
      <c r="EY6" s="326"/>
      <c r="EZ6" s="326"/>
      <c r="FA6" s="326"/>
      <c r="FB6" s="326"/>
      <c r="FC6" s="326"/>
      <c r="FD6" s="326"/>
      <c r="FE6" s="326"/>
      <c r="FF6" s="326"/>
      <c r="FG6" s="326"/>
      <c r="FH6" s="326"/>
      <c r="FI6" s="326"/>
      <c r="FJ6" s="326"/>
      <c r="FK6" s="326"/>
      <c r="FL6" s="326"/>
      <c r="FM6" s="326"/>
      <c r="FN6" s="326"/>
      <c r="FO6" s="326"/>
      <c r="FP6" s="326"/>
      <c r="FQ6" s="326"/>
      <c r="FR6" s="326"/>
      <c r="FS6" s="326"/>
      <c r="FT6" s="326"/>
      <c r="FU6" s="326"/>
      <c r="FV6" s="326"/>
      <c r="FW6" s="326"/>
      <c r="FX6" s="326"/>
      <c r="FY6" s="326"/>
      <c r="FZ6" s="326"/>
      <c r="GA6" s="326"/>
      <c r="GB6" s="326"/>
      <c r="GC6" s="326"/>
      <c r="GD6" s="326"/>
      <c r="GE6" s="326"/>
      <c r="GF6" s="326"/>
      <c r="GG6" s="326"/>
      <c r="GH6" s="326"/>
      <c r="GI6" s="326"/>
      <c r="GJ6" s="326"/>
      <c r="GK6" s="326"/>
      <c r="GL6" s="326"/>
      <c r="GM6" s="326"/>
      <c r="GN6" s="326"/>
      <c r="GO6" s="326"/>
      <c r="GP6" s="326"/>
      <c r="GQ6" s="326"/>
      <c r="GR6" s="326"/>
      <c r="GS6" s="326"/>
      <c r="GT6" s="326"/>
      <c r="GU6" s="326"/>
      <c r="GV6" s="326"/>
      <c r="GW6" s="326"/>
      <c r="GX6" s="326"/>
      <c r="GY6" s="326"/>
      <c r="GZ6" s="326"/>
      <c r="HA6" s="326"/>
      <c r="HB6" s="326"/>
      <c r="HC6" s="326"/>
      <c r="HD6" s="326"/>
      <c r="HE6" s="326"/>
      <c r="HF6" s="326"/>
      <c r="HG6" s="326"/>
      <c r="HH6" s="326"/>
      <c r="HI6" s="326"/>
      <c r="HJ6" s="326"/>
      <c r="HK6" s="326"/>
      <c r="HL6" s="326"/>
      <c r="HM6" s="326"/>
      <c r="HN6" s="326"/>
      <c r="HO6" s="326"/>
      <c r="HP6" s="326"/>
      <c r="HQ6" s="326"/>
      <c r="HR6" s="326"/>
      <c r="HS6" s="326"/>
      <c r="HT6" s="326"/>
      <c r="HU6" s="326"/>
      <c r="HV6" s="326"/>
      <c r="HW6" s="326"/>
      <c r="HX6" s="326"/>
      <c r="HY6" s="326"/>
      <c r="HZ6" s="326"/>
      <c r="IA6" s="326"/>
      <c r="IB6" s="326"/>
      <c r="IC6" s="326"/>
      <c r="ID6" s="326"/>
      <c r="IE6" s="326"/>
      <c r="IF6" s="326"/>
      <c r="IG6" s="326"/>
      <c r="IH6" s="326"/>
      <c r="II6" s="326"/>
      <c r="IJ6" s="326"/>
      <c r="IK6" s="326"/>
      <c r="IL6" s="326"/>
      <c r="IM6" s="326"/>
      <c r="IN6" s="326"/>
      <c r="IO6" s="326"/>
      <c r="IP6" s="326"/>
      <c r="IQ6" s="326"/>
      <c r="IR6" s="326"/>
      <c r="IS6" s="326"/>
      <c r="IT6" s="326"/>
      <c r="IU6" s="326"/>
    </row>
    <row r="7" spans="1:255" s="327" customFormat="1" x14ac:dyDescent="0.3">
      <c r="A7" s="31" t="s">
        <v>1291</v>
      </c>
      <c r="B7" s="31"/>
      <c r="C7" s="31" t="s">
        <v>1292</v>
      </c>
      <c r="D7" s="31"/>
      <c r="E7" s="31"/>
      <c r="F7" s="31"/>
      <c r="G7" s="31" t="s">
        <v>1293</v>
      </c>
      <c r="H7" s="332"/>
      <c r="L7" s="326"/>
      <c r="M7" s="326"/>
      <c r="N7" s="326"/>
      <c r="O7" s="326"/>
      <c r="P7" s="326"/>
      <c r="Q7" s="326"/>
      <c r="R7" s="326"/>
      <c r="S7" s="326"/>
      <c r="T7" s="326"/>
      <c r="U7" s="326"/>
      <c r="V7" s="326"/>
      <c r="W7" s="326"/>
      <c r="X7" s="326"/>
      <c r="Y7" s="326"/>
      <c r="Z7" s="326"/>
      <c r="AA7" s="326"/>
      <c r="AB7" s="326"/>
      <c r="AC7" s="326"/>
      <c r="AD7" s="326"/>
      <c r="AE7" s="326"/>
      <c r="AF7" s="326"/>
      <c r="AG7" s="326"/>
      <c r="AH7" s="326"/>
      <c r="AI7" s="326"/>
      <c r="AJ7" s="326"/>
      <c r="AK7" s="326"/>
      <c r="AL7" s="326"/>
      <c r="AM7" s="326"/>
      <c r="AN7" s="326"/>
      <c r="AO7" s="326"/>
      <c r="AP7" s="326"/>
      <c r="AQ7" s="326"/>
      <c r="AR7" s="326"/>
      <c r="AS7" s="326"/>
      <c r="AT7" s="326"/>
      <c r="AU7" s="326"/>
      <c r="AV7" s="326"/>
      <c r="AW7" s="326"/>
      <c r="AX7" s="326"/>
      <c r="AY7" s="326"/>
      <c r="AZ7" s="326"/>
      <c r="BA7" s="326"/>
      <c r="BB7" s="326"/>
      <c r="BC7" s="326"/>
      <c r="BD7" s="326"/>
      <c r="BE7" s="326"/>
      <c r="BF7" s="326"/>
      <c r="BG7" s="326"/>
      <c r="BH7" s="326"/>
      <c r="BI7" s="326"/>
      <c r="BJ7" s="326"/>
      <c r="BK7" s="326"/>
      <c r="BL7" s="326"/>
      <c r="BM7" s="326"/>
      <c r="BN7" s="326"/>
      <c r="BO7" s="326"/>
      <c r="BP7" s="326"/>
      <c r="BQ7" s="326"/>
      <c r="BR7" s="326"/>
      <c r="BS7" s="326"/>
      <c r="BT7" s="326"/>
      <c r="BU7" s="326"/>
      <c r="BV7" s="326"/>
      <c r="BW7" s="326"/>
      <c r="BX7" s="326"/>
      <c r="BY7" s="326"/>
      <c r="BZ7" s="326"/>
      <c r="CA7" s="326"/>
      <c r="CB7" s="326"/>
      <c r="CC7" s="326"/>
      <c r="CD7" s="326"/>
      <c r="CE7" s="326"/>
      <c r="CF7" s="326"/>
      <c r="CG7" s="326"/>
      <c r="CH7" s="326"/>
      <c r="CI7" s="326"/>
      <c r="CJ7" s="326"/>
      <c r="CK7" s="326"/>
      <c r="CL7" s="326"/>
      <c r="CM7" s="326"/>
      <c r="CN7" s="326"/>
      <c r="CO7" s="326"/>
      <c r="CP7" s="326"/>
      <c r="CQ7" s="326"/>
      <c r="CR7" s="326"/>
      <c r="CS7" s="326"/>
      <c r="CT7" s="326"/>
      <c r="CU7" s="326"/>
      <c r="CV7" s="326"/>
      <c r="CW7" s="326"/>
      <c r="CX7" s="326"/>
      <c r="CY7" s="326"/>
      <c r="CZ7" s="326"/>
      <c r="DA7" s="326"/>
      <c r="DB7" s="326"/>
      <c r="DC7" s="326"/>
      <c r="DD7" s="326"/>
      <c r="DE7" s="326"/>
      <c r="DF7" s="326"/>
      <c r="DG7" s="326"/>
      <c r="DH7" s="326"/>
      <c r="DI7" s="326"/>
      <c r="DJ7" s="326"/>
      <c r="DK7" s="326"/>
      <c r="DL7" s="326"/>
      <c r="DM7" s="326"/>
      <c r="DN7" s="326"/>
      <c r="DO7" s="326"/>
      <c r="DP7" s="326"/>
      <c r="DQ7" s="326"/>
      <c r="DR7" s="326"/>
      <c r="DS7" s="326"/>
      <c r="DT7" s="326"/>
      <c r="DU7" s="326"/>
      <c r="DV7" s="326"/>
      <c r="DW7" s="326"/>
      <c r="DX7" s="326"/>
      <c r="DY7" s="326"/>
      <c r="DZ7" s="326"/>
      <c r="EA7" s="326"/>
      <c r="EB7" s="326"/>
      <c r="EC7" s="326"/>
      <c r="ED7" s="326"/>
      <c r="EE7" s="326"/>
      <c r="EF7" s="326"/>
      <c r="EG7" s="326"/>
      <c r="EH7" s="326"/>
      <c r="EI7" s="326"/>
      <c r="EJ7" s="326"/>
      <c r="EK7" s="326"/>
      <c r="EL7" s="326"/>
      <c r="EM7" s="326"/>
      <c r="EN7" s="326"/>
      <c r="EO7" s="326"/>
      <c r="EP7" s="326"/>
      <c r="EQ7" s="326"/>
      <c r="ER7" s="326"/>
      <c r="ES7" s="326"/>
      <c r="ET7" s="326"/>
      <c r="EU7" s="326"/>
      <c r="EV7" s="326"/>
      <c r="EW7" s="326"/>
      <c r="EX7" s="326"/>
      <c r="EY7" s="326"/>
      <c r="EZ7" s="326"/>
      <c r="FA7" s="326"/>
      <c r="FB7" s="326"/>
      <c r="FC7" s="326"/>
      <c r="FD7" s="326"/>
      <c r="FE7" s="326"/>
      <c r="FF7" s="326"/>
      <c r="FG7" s="326"/>
      <c r="FH7" s="326"/>
      <c r="FI7" s="326"/>
      <c r="FJ7" s="326"/>
      <c r="FK7" s="326"/>
      <c r="FL7" s="326"/>
      <c r="FM7" s="326"/>
      <c r="FN7" s="326"/>
      <c r="FO7" s="326"/>
      <c r="FP7" s="326"/>
      <c r="FQ7" s="326"/>
      <c r="FR7" s="326"/>
      <c r="FS7" s="326"/>
      <c r="FT7" s="326"/>
      <c r="FU7" s="326"/>
      <c r="FV7" s="326"/>
      <c r="FW7" s="326"/>
      <c r="FX7" s="326"/>
      <c r="FY7" s="326"/>
      <c r="FZ7" s="326"/>
      <c r="GA7" s="326"/>
      <c r="GB7" s="326"/>
      <c r="GC7" s="326"/>
      <c r="GD7" s="326"/>
      <c r="GE7" s="326"/>
      <c r="GF7" s="326"/>
      <c r="GG7" s="326"/>
      <c r="GH7" s="326"/>
      <c r="GI7" s="326"/>
      <c r="GJ7" s="326"/>
      <c r="GK7" s="326"/>
      <c r="GL7" s="326"/>
      <c r="GM7" s="326"/>
      <c r="GN7" s="326"/>
      <c r="GO7" s="326"/>
      <c r="GP7" s="326"/>
      <c r="GQ7" s="326"/>
      <c r="GR7" s="326"/>
      <c r="GS7" s="326"/>
      <c r="GT7" s="326"/>
      <c r="GU7" s="326"/>
      <c r="GV7" s="326"/>
      <c r="GW7" s="326"/>
      <c r="GX7" s="326"/>
      <c r="GY7" s="326"/>
      <c r="GZ7" s="326"/>
      <c r="HA7" s="326"/>
      <c r="HB7" s="326"/>
      <c r="HC7" s="326"/>
      <c r="HD7" s="326"/>
      <c r="HE7" s="326"/>
      <c r="HF7" s="326"/>
      <c r="HG7" s="326"/>
      <c r="HH7" s="326"/>
      <c r="HI7" s="326"/>
      <c r="HJ7" s="326"/>
      <c r="HK7" s="326"/>
      <c r="HL7" s="326"/>
      <c r="HM7" s="326"/>
      <c r="HN7" s="326"/>
      <c r="HO7" s="326"/>
      <c r="HP7" s="326"/>
      <c r="HQ7" s="326"/>
      <c r="HR7" s="326"/>
      <c r="HS7" s="326"/>
      <c r="HT7" s="326"/>
      <c r="HU7" s="326"/>
      <c r="HV7" s="326"/>
      <c r="HW7" s="326"/>
      <c r="HX7" s="326"/>
      <c r="HY7" s="326"/>
      <c r="HZ7" s="326"/>
      <c r="IA7" s="326"/>
      <c r="IB7" s="326"/>
      <c r="IC7" s="326"/>
      <c r="ID7" s="326"/>
      <c r="IE7" s="326"/>
      <c r="IF7" s="326"/>
      <c r="IG7" s="326"/>
      <c r="IH7" s="326"/>
      <c r="II7" s="326"/>
      <c r="IJ7" s="326"/>
      <c r="IK7" s="326"/>
      <c r="IL7" s="326"/>
      <c r="IM7" s="326"/>
      <c r="IN7" s="326"/>
      <c r="IO7" s="326"/>
      <c r="IP7" s="326"/>
      <c r="IQ7" s="326"/>
      <c r="IR7" s="326"/>
      <c r="IS7" s="326"/>
      <c r="IT7" s="326"/>
      <c r="IU7" s="326"/>
    </row>
    <row r="8" spans="1:255" s="327" customFormat="1" x14ac:dyDescent="0.3">
      <c r="A8" s="31" t="s">
        <v>1294</v>
      </c>
      <c r="B8" s="31"/>
      <c r="C8" s="31" t="s">
        <v>1295</v>
      </c>
      <c r="D8" s="31"/>
      <c r="E8" s="31"/>
      <c r="F8" s="31"/>
      <c r="G8" s="31" t="s">
        <v>1296</v>
      </c>
      <c r="H8" s="332"/>
      <c r="L8" s="326"/>
      <c r="M8" s="326"/>
      <c r="N8" s="326"/>
      <c r="O8" s="326"/>
      <c r="P8" s="326"/>
      <c r="Q8" s="326"/>
      <c r="R8" s="326"/>
      <c r="S8" s="326"/>
      <c r="T8" s="326"/>
      <c r="U8" s="326"/>
      <c r="V8" s="326"/>
      <c r="W8" s="326"/>
      <c r="X8" s="326"/>
      <c r="Y8" s="326"/>
      <c r="Z8" s="326"/>
      <c r="AA8" s="326"/>
      <c r="AB8" s="326"/>
      <c r="AC8" s="326"/>
      <c r="AD8" s="326"/>
      <c r="AE8" s="326"/>
      <c r="AF8" s="326"/>
      <c r="AG8" s="326"/>
      <c r="AH8" s="326"/>
      <c r="AI8" s="326"/>
      <c r="AJ8" s="326"/>
      <c r="AK8" s="326"/>
      <c r="AL8" s="326"/>
      <c r="AM8" s="326"/>
      <c r="AN8" s="326"/>
      <c r="AO8" s="326"/>
      <c r="AP8" s="326"/>
      <c r="AQ8" s="326"/>
      <c r="AR8" s="326"/>
      <c r="AS8" s="326"/>
      <c r="AT8" s="326"/>
      <c r="AU8" s="326"/>
      <c r="AV8" s="326"/>
      <c r="AW8" s="326"/>
      <c r="AX8" s="326"/>
      <c r="AY8" s="326"/>
      <c r="AZ8" s="326"/>
      <c r="BA8" s="326"/>
      <c r="BB8" s="326"/>
      <c r="BC8" s="326"/>
      <c r="BD8" s="326"/>
      <c r="BE8" s="326"/>
      <c r="BF8" s="326"/>
      <c r="BG8" s="326"/>
      <c r="BH8" s="326"/>
      <c r="BI8" s="326"/>
      <c r="BJ8" s="326"/>
      <c r="BK8" s="326"/>
      <c r="BL8" s="326"/>
      <c r="BM8" s="326"/>
      <c r="BN8" s="326"/>
      <c r="BO8" s="326"/>
      <c r="BP8" s="326"/>
      <c r="BQ8" s="326"/>
      <c r="BR8" s="326"/>
      <c r="BS8" s="326"/>
      <c r="BT8" s="326"/>
      <c r="BU8" s="326"/>
      <c r="BV8" s="326"/>
      <c r="BW8" s="326"/>
      <c r="BX8" s="326"/>
      <c r="BY8" s="326"/>
      <c r="BZ8" s="326"/>
      <c r="CA8" s="326"/>
      <c r="CB8" s="326"/>
      <c r="CC8" s="326"/>
      <c r="CD8" s="326"/>
      <c r="CE8" s="326"/>
      <c r="CF8" s="326"/>
      <c r="CG8" s="326"/>
      <c r="CH8" s="326"/>
      <c r="CI8" s="326"/>
      <c r="CJ8" s="326"/>
      <c r="CK8" s="326"/>
      <c r="CL8" s="326"/>
      <c r="CM8" s="326"/>
      <c r="CN8" s="326"/>
      <c r="CO8" s="326"/>
      <c r="CP8" s="326"/>
      <c r="CQ8" s="326"/>
      <c r="CR8" s="326"/>
      <c r="CS8" s="326"/>
      <c r="CT8" s="326"/>
      <c r="CU8" s="326"/>
      <c r="CV8" s="326"/>
      <c r="CW8" s="326"/>
      <c r="CX8" s="326"/>
      <c r="CY8" s="326"/>
      <c r="CZ8" s="326"/>
      <c r="DA8" s="326"/>
      <c r="DB8" s="326"/>
      <c r="DC8" s="326"/>
      <c r="DD8" s="326"/>
      <c r="DE8" s="326"/>
      <c r="DF8" s="326"/>
      <c r="DG8" s="326"/>
      <c r="DH8" s="326"/>
      <c r="DI8" s="326"/>
      <c r="DJ8" s="326"/>
      <c r="DK8" s="326"/>
      <c r="DL8" s="326"/>
      <c r="DM8" s="326"/>
      <c r="DN8" s="326"/>
      <c r="DO8" s="326"/>
      <c r="DP8" s="326"/>
      <c r="DQ8" s="326"/>
      <c r="DR8" s="326"/>
      <c r="DS8" s="326"/>
      <c r="DT8" s="326"/>
      <c r="DU8" s="326"/>
      <c r="DV8" s="326"/>
      <c r="DW8" s="326"/>
      <c r="DX8" s="326"/>
      <c r="DY8" s="326"/>
      <c r="DZ8" s="326"/>
      <c r="EA8" s="326"/>
      <c r="EB8" s="326"/>
      <c r="EC8" s="326"/>
      <c r="ED8" s="326"/>
      <c r="EE8" s="326"/>
      <c r="EF8" s="326"/>
      <c r="EG8" s="326"/>
      <c r="EH8" s="326"/>
      <c r="EI8" s="326"/>
      <c r="EJ8" s="326"/>
      <c r="EK8" s="326"/>
      <c r="EL8" s="326"/>
      <c r="EM8" s="326"/>
      <c r="EN8" s="326"/>
      <c r="EO8" s="326"/>
      <c r="EP8" s="326"/>
      <c r="EQ8" s="326"/>
      <c r="ER8" s="326"/>
      <c r="ES8" s="326"/>
      <c r="ET8" s="326"/>
      <c r="EU8" s="326"/>
      <c r="EV8" s="326"/>
      <c r="EW8" s="326"/>
      <c r="EX8" s="326"/>
      <c r="EY8" s="326"/>
      <c r="EZ8" s="326"/>
      <c r="FA8" s="326"/>
      <c r="FB8" s="326"/>
      <c r="FC8" s="326"/>
      <c r="FD8" s="326"/>
      <c r="FE8" s="326"/>
      <c r="FF8" s="326"/>
      <c r="FG8" s="326"/>
      <c r="FH8" s="326"/>
      <c r="FI8" s="326"/>
      <c r="FJ8" s="326"/>
      <c r="FK8" s="326"/>
      <c r="FL8" s="326"/>
      <c r="FM8" s="326"/>
      <c r="FN8" s="326"/>
      <c r="FO8" s="326"/>
      <c r="FP8" s="326"/>
      <c r="FQ8" s="326"/>
      <c r="FR8" s="326"/>
      <c r="FS8" s="326"/>
      <c r="FT8" s="326"/>
      <c r="FU8" s="326"/>
      <c r="FV8" s="326"/>
      <c r="FW8" s="326"/>
      <c r="FX8" s="326"/>
      <c r="FY8" s="326"/>
      <c r="FZ8" s="326"/>
      <c r="GA8" s="326"/>
      <c r="GB8" s="326"/>
      <c r="GC8" s="326"/>
      <c r="GD8" s="326"/>
      <c r="GE8" s="326"/>
      <c r="GF8" s="326"/>
      <c r="GG8" s="326"/>
      <c r="GH8" s="326"/>
      <c r="GI8" s="326"/>
      <c r="GJ8" s="326"/>
      <c r="GK8" s="326"/>
      <c r="GL8" s="326"/>
      <c r="GM8" s="326"/>
      <c r="GN8" s="326"/>
      <c r="GO8" s="326"/>
      <c r="GP8" s="326"/>
      <c r="GQ8" s="326"/>
      <c r="GR8" s="326"/>
      <c r="GS8" s="326"/>
      <c r="GT8" s="326"/>
      <c r="GU8" s="326"/>
      <c r="GV8" s="326"/>
      <c r="GW8" s="326"/>
      <c r="GX8" s="326"/>
      <c r="GY8" s="326"/>
      <c r="GZ8" s="326"/>
      <c r="HA8" s="326"/>
      <c r="HB8" s="326"/>
      <c r="HC8" s="326"/>
      <c r="HD8" s="326"/>
      <c r="HE8" s="326"/>
      <c r="HF8" s="326"/>
      <c r="HG8" s="326"/>
      <c r="HH8" s="326"/>
      <c r="HI8" s="326"/>
      <c r="HJ8" s="326"/>
      <c r="HK8" s="326"/>
      <c r="HL8" s="326"/>
      <c r="HM8" s="326"/>
      <c r="HN8" s="326"/>
      <c r="HO8" s="326"/>
      <c r="HP8" s="326"/>
      <c r="HQ8" s="326"/>
      <c r="HR8" s="326"/>
      <c r="HS8" s="326"/>
      <c r="HT8" s="326"/>
      <c r="HU8" s="326"/>
      <c r="HV8" s="326"/>
      <c r="HW8" s="326"/>
      <c r="HX8" s="326"/>
      <c r="HY8" s="326"/>
      <c r="HZ8" s="326"/>
      <c r="IA8" s="326"/>
      <c r="IB8" s="326"/>
      <c r="IC8" s="326"/>
      <c r="ID8" s="326"/>
      <c r="IE8" s="326"/>
      <c r="IF8" s="326"/>
      <c r="IG8" s="326"/>
      <c r="IH8" s="326"/>
      <c r="II8" s="326"/>
      <c r="IJ8" s="326"/>
      <c r="IK8" s="326"/>
      <c r="IL8" s="326"/>
      <c r="IM8" s="326"/>
      <c r="IN8" s="326"/>
      <c r="IO8" s="326"/>
      <c r="IP8" s="326"/>
      <c r="IQ8" s="326"/>
      <c r="IR8" s="326"/>
      <c r="IS8" s="326"/>
      <c r="IT8" s="326"/>
      <c r="IU8" s="326"/>
    </row>
    <row r="9" spans="1:255" s="327" customFormat="1" ht="16.2" thickBot="1" x14ac:dyDescent="0.35">
      <c r="A9" s="326"/>
      <c r="B9" s="326"/>
      <c r="C9" s="326"/>
      <c r="D9" s="326"/>
      <c r="E9" s="326"/>
      <c r="F9" s="326"/>
      <c r="G9" s="326"/>
      <c r="H9" s="326"/>
      <c r="L9" s="326"/>
      <c r="M9" s="326"/>
      <c r="N9" s="326"/>
      <c r="O9" s="326"/>
      <c r="P9" s="326"/>
      <c r="Q9" s="326"/>
      <c r="R9" s="326"/>
      <c r="S9" s="326"/>
      <c r="T9" s="326"/>
      <c r="U9" s="326"/>
      <c r="V9" s="326"/>
      <c r="W9" s="326"/>
      <c r="X9" s="326"/>
      <c r="Y9" s="326"/>
      <c r="Z9" s="326"/>
      <c r="AA9" s="326"/>
      <c r="AB9" s="326"/>
      <c r="AC9" s="326"/>
      <c r="AD9" s="326"/>
      <c r="AE9" s="326"/>
      <c r="AF9" s="326"/>
      <c r="AG9" s="326"/>
      <c r="AH9" s="326"/>
      <c r="AI9" s="326"/>
      <c r="AJ9" s="326"/>
      <c r="AK9" s="326"/>
      <c r="AL9" s="326"/>
      <c r="AM9" s="326"/>
      <c r="AN9" s="326"/>
      <c r="AO9" s="326"/>
      <c r="AP9" s="326"/>
      <c r="AQ9" s="326"/>
      <c r="AR9" s="326"/>
      <c r="AS9" s="326"/>
      <c r="AT9" s="326"/>
      <c r="AU9" s="326"/>
      <c r="AV9" s="326"/>
      <c r="AW9" s="326"/>
      <c r="AX9" s="326"/>
      <c r="AY9" s="326"/>
      <c r="AZ9" s="326"/>
      <c r="BA9" s="326"/>
      <c r="BB9" s="326"/>
      <c r="BC9" s="326"/>
      <c r="BD9" s="326"/>
      <c r="BE9" s="326"/>
      <c r="BF9" s="326"/>
      <c r="BG9" s="326"/>
      <c r="BH9" s="326"/>
      <c r="BI9" s="326"/>
      <c r="BJ9" s="326"/>
      <c r="BK9" s="326"/>
      <c r="BL9" s="326"/>
      <c r="BM9" s="326"/>
      <c r="BN9" s="326"/>
      <c r="BO9" s="326"/>
      <c r="BP9" s="326"/>
      <c r="BQ9" s="326"/>
      <c r="BR9" s="326"/>
      <c r="BS9" s="326"/>
      <c r="BT9" s="326"/>
      <c r="BU9" s="326"/>
      <c r="BV9" s="326"/>
      <c r="BW9" s="326"/>
      <c r="BX9" s="326"/>
      <c r="BY9" s="326"/>
      <c r="BZ9" s="326"/>
      <c r="CA9" s="326"/>
      <c r="CB9" s="326"/>
      <c r="CC9" s="326"/>
      <c r="CD9" s="326"/>
      <c r="CE9" s="326"/>
      <c r="CF9" s="326"/>
      <c r="CG9" s="326"/>
      <c r="CH9" s="326"/>
      <c r="CI9" s="326"/>
      <c r="CJ9" s="326"/>
      <c r="CK9" s="326"/>
      <c r="CL9" s="326"/>
      <c r="CM9" s="326"/>
      <c r="CN9" s="326"/>
      <c r="CO9" s="326"/>
      <c r="CP9" s="326"/>
      <c r="CQ9" s="326"/>
      <c r="CR9" s="326"/>
      <c r="CS9" s="326"/>
      <c r="CT9" s="326"/>
      <c r="CU9" s="326"/>
      <c r="CV9" s="326"/>
      <c r="CW9" s="326"/>
      <c r="CX9" s="326"/>
      <c r="CY9" s="326"/>
      <c r="CZ9" s="326"/>
      <c r="DA9" s="326"/>
      <c r="DB9" s="326"/>
      <c r="DC9" s="326"/>
      <c r="DD9" s="326"/>
      <c r="DE9" s="326"/>
      <c r="DF9" s="326"/>
      <c r="DG9" s="326"/>
      <c r="DH9" s="326"/>
      <c r="DI9" s="326"/>
      <c r="DJ9" s="326"/>
      <c r="DK9" s="326"/>
      <c r="DL9" s="326"/>
      <c r="DM9" s="326"/>
      <c r="DN9" s="326"/>
      <c r="DO9" s="326"/>
      <c r="DP9" s="326"/>
      <c r="DQ9" s="326"/>
      <c r="DR9" s="326"/>
      <c r="DS9" s="326"/>
      <c r="DT9" s="326"/>
      <c r="DU9" s="326"/>
      <c r="DV9" s="326"/>
      <c r="DW9" s="326"/>
      <c r="DX9" s="326"/>
      <c r="DY9" s="326"/>
      <c r="DZ9" s="326"/>
      <c r="EA9" s="326"/>
      <c r="EB9" s="326"/>
      <c r="EC9" s="326"/>
      <c r="ED9" s="326"/>
      <c r="EE9" s="326"/>
      <c r="EF9" s="326"/>
      <c r="EG9" s="326"/>
      <c r="EH9" s="326"/>
      <c r="EI9" s="326"/>
      <c r="EJ9" s="326"/>
      <c r="EK9" s="326"/>
      <c r="EL9" s="326"/>
      <c r="EM9" s="326"/>
      <c r="EN9" s="326"/>
      <c r="EO9" s="326"/>
      <c r="EP9" s="326"/>
      <c r="EQ9" s="326"/>
      <c r="ER9" s="326"/>
      <c r="ES9" s="326"/>
      <c r="ET9" s="326"/>
      <c r="EU9" s="326"/>
      <c r="EV9" s="326"/>
      <c r="EW9" s="326"/>
      <c r="EX9" s="326"/>
      <c r="EY9" s="326"/>
      <c r="EZ9" s="326"/>
      <c r="FA9" s="326"/>
      <c r="FB9" s="326"/>
      <c r="FC9" s="326"/>
      <c r="FD9" s="326"/>
      <c r="FE9" s="326"/>
      <c r="FF9" s="326"/>
      <c r="FG9" s="326"/>
      <c r="FH9" s="326"/>
      <c r="FI9" s="326"/>
      <c r="FJ9" s="326"/>
      <c r="FK9" s="326"/>
      <c r="FL9" s="326"/>
      <c r="FM9" s="326"/>
      <c r="FN9" s="326"/>
      <c r="FO9" s="326"/>
      <c r="FP9" s="326"/>
      <c r="FQ9" s="326"/>
      <c r="FR9" s="326"/>
      <c r="FS9" s="326"/>
      <c r="FT9" s="326"/>
      <c r="FU9" s="326"/>
      <c r="FV9" s="326"/>
      <c r="FW9" s="326"/>
      <c r="FX9" s="326"/>
      <c r="FY9" s="326"/>
      <c r="FZ9" s="326"/>
      <c r="GA9" s="326"/>
      <c r="GB9" s="326"/>
      <c r="GC9" s="326"/>
      <c r="GD9" s="326"/>
      <c r="GE9" s="326"/>
      <c r="GF9" s="326"/>
      <c r="GG9" s="326"/>
      <c r="GH9" s="326"/>
      <c r="GI9" s="326"/>
      <c r="GJ9" s="326"/>
      <c r="GK9" s="326"/>
      <c r="GL9" s="326"/>
      <c r="GM9" s="326"/>
      <c r="GN9" s="326"/>
      <c r="GO9" s="326"/>
      <c r="GP9" s="326"/>
      <c r="GQ9" s="326"/>
      <c r="GR9" s="326"/>
      <c r="GS9" s="326"/>
      <c r="GT9" s="326"/>
      <c r="GU9" s="326"/>
      <c r="GV9" s="326"/>
      <c r="GW9" s="326"/>
      <c r="GX9" s="326"/>
      <c r="GY9" s="326"/>
      <c r="GZ9" s="326"/>
      <c r="HA9" s="326"/>
      <c r="HB9" s="326"/>
      <c r="HC9" s="326"/>
      <c r="HD9" s="326"/>
      <c r="HE9" s="326"/>
      <c r="HF9" s="326"/>
      <c r="HG9" s="326"/>
      <c r="HH9" s="326"/>
      <c r="HI9" s="326"/>
      <c r="HJ9" s="326"/>
      <c r="HK9" s="326"/>
      <c r="HL9" s="326"/>
      <c r="HM9" s="326"/>
      <c r="HN9" s="326"/>
      <c r="HO9" s="326"/>
      <c r="HP9" s="326"/>
      <c r="HQ9" s="326"/>
      <c r="HR9" s="326"/>
      <c r="HS9" s="326"/>
      <c r="HT9" s="326"/>
      <c r="HU9" s="326"/>
      <c r="HV9" s="326"/>
      <c r="HW9" s="326"/>
      <c r="HX9" s="326"/>
      <c r="HY9" s="326"/>
      <c r="HZ9" s="326"/>
      <c r="IA9" s="326"/>
      <c r="IB9" s="326"/>
      <c r="IC9" s="326"/>
      <c r="ID9" s="326"/>
      <c r="IE9" s="326"/>
      <c r="IF9" s="326"/>
      <c r="IG9" s="326"/>
      <c r="IH9" s="326"/>
      <c r="II9" s="326"/>
      <c r="IJ9" s="326"/>
      <c r="IK9" s="326"/>
      <c r="IL9" s="326"/>
      <c r="IM9" s="326"/>
      <c r="IN9" s="326"/>
      <c r="IO9" s="326"/>
      <c r="IP9" s="326"/>
      <c r="IQ9" s="326"/>
      <c r="IR9" s="326"/>
      <c r="IS9" s="326"/>
      <c r="IT9" s="326"/>
      <c r="IU9" s="326"/>
    </row>
    <row r="10" spans="1:255" s="327" customFormat="1" x14ac:dyDescent="0.3">
      <c r="A10" s="581"/>
      <c r="B10" s="582"/>
      <c r="C10" s="581"/>
      <c r="D10" s="583"/>
      <c r="E10" s="582"/>
      <c r="F10" s="518"/>
      <c r="G10" s="519"/>
      <c r="H10" s="335" t="s">
        <v>128</v>
      </c>
      <c r="I10" s="341"/>
      <c r="J10" s="336"/>
      <c r="L10" s="326"/>
      <c r="M10" s="326"/>
      <c r="N10" s="326"/>
      <c r="O10" s="326"/>
      <c r="P10" s="326"/>
      <c r="Q10" s="326"/>
      <c r="R10" s="326"/>
      <c r="S10" s="326"/>
      <c r="T10" s="326"/>
      <c r="U10" s="326"/>
      <c r="V10" s="326"/>
      <c r="W10" s="326"/>
      <c r="X10" s="326"/>
      <c r="Y10" s="326"/>
      <c r="Z10" s="326"/>
      <c r="AA10" s="326"/>
      <c r="AB10" s="326"/>
      <c r="AC10" s="326"/>
      <c r="AD10" s="326"/>
      <c r="AE10" s="326"/>
      <c r="AF10" s="326"/>
      <c r="AG10" s="326"/>
      <c r="AH10" s="326"/>
      <c r="AI10" s="326"/>
      <c r="AJ10" s="326"/>
      <c r="AK10" s="326"/>
      <c r="AL10" s="326"/>
      <c r="AM10" s="326"/>
      <c r="AN10" s="326"/>
      <c r="AO10" s="326"/>
      <c r="AP10" s="326"/>
      <c r="AQ10" s="326"/>
      <c r="AR10" s="326"/>
      <c r="AS10" s="326"/>
      <c r="AT10" s="326"/>
      <c r="AU10" s="326"/>
      <c r="AV10" s="326"/>
      <c r="AW10" s="326"/>
      <c r="AX10" s="326"/>
      <c r="AY10" s="326"/>
      <c r="AZ10" s="326"/>
      <c r="BA10" s="326"/>
      <c r="BB10" s="326"/>
      <c r="BC10" s="326"/>
      <c r="BD10" s="326"/>
      <c r="BE10" s="326"/>
      <c r="BF10" s="326"/>
      <c r="BG10" s="326"/>
      <c r="BH10" s="326"/>
      <c r="BI10" s="326"/>
      <c r="BJ10" s="326"/>
      <c r="BK10" s="326"/>
      <c r="BL10" s="326"/>
      <c r="BM10" s="326"/>
      <c r="BN10" s="326"/>
      <c r="BO10" s="326"/>
      <c r="BP10" s="326"/>
      <c r="BQ10" s="326"/>
      <c r="BR10" s="326"/>
      <c r="BS10" s="326"/>
      <c r="BT10" s="326"/>
      <c r="BU10" s="326"/>
      <c r="BV10" s="326"/>
      <c r="BW10" s="326"/>
      <c r="BX10" s="326"/>
      <c r="BY10" s="326"/>
      <c r="BZ10" s="326"/>
      <c r="CA10" s="326"/>
      <c r="CB10" s="326"/>
      <c r="CC10" s="326"/>
      <c r="CD10" s="326"/>
      <c r="CE10" s="326"/>
      <c r="CF10" s="326"/>
      <c r="CG10" s="326"/>
      <c r="CH10" s="326"/>
      <c r="CI10" s="326"/>
      <c r="CJ10" s="326"/>
      <c r="CK10" s="326"/>
      <c r="CL10" s="326"/>
      <c r="CM10" s="326"/>
      <c r="CN10" s="326"/>
      <c r="CO10" s="326"/>
      <c r="CP10" s="326"/>
      <c r="CQ10" s="326"/>
      <c r="CR10" s="326"/>
      <c r="CS10" s="326"/>
      <c r="CT10" s="326"/>
      <c r="CU10" s="326"/>
      <c r="CV10" s="326"/>
      <c r="CW10" s="326"/>
      <c r="CX10" s="326"/>
      <c r="CY10" s="326"/>
      <c r="CZ10" s="326"/>
      <c r="DA10" s="326"/>
      <c r="DB10" s="326"/>
      <c r="DC10" s="326"/>
      <c r="DD10" s="326"/>
      <c r="DE10" s="326"/>
      <c r="DF10" s="326"/>
      <c r="DG10" s="326"/>
      <c r="DH10" s="326"/>
      <c r="DI10" s="326"/>
      <c r="DJ10" s="326"/>
      <c r="DK10" s="326"/>
      <c r="DL10" s="326"/>
      <c r="DM10" s="326"/>
      <c r="DN10" s="326"/>
      <c r="DO10" s="326"/>
      <c r="DP10" s="326"/>
      <c r="DQ10" s="326"/>
      <c r="DR10" s="326"/>
      <c r="DS10" s="326"/>
      <c r="DT10" s="326"/>
      <c r="DU10" s="326"/>
      <c r="DV10" s="326"/>
      <c r="DW10" s="326"/>
      <c r="DX10" s="326"/>
      <c r="DY10" s="326"/>
      <c r="DZ10" s="326"/>
      <c r="EA10" s="326"/>
      <c r="EB10" s="326"/>
      <c r="EC10" s="326"/>
      <c r="ED10" s="326"/>
      <c r="EE10" s="326"/>
      <c r="EF10" s="326"/>
      <c r="EG10" s="326"/>
      <c r="EH10" s="326"/>
      <c r="EI10" s="326"/>
      <c r="EJ10" s="326"/>
      <c r="EK10" s="326"/>
      <c r="EL10" s="326"/>
      <c r="EM10" s="326"/>
      <c r="EN10" s="326"/>
      <c r="EO10" s="326"/>
      <c r="EP10" s="326"/>
      <c r="EQ10" s="326"/>
      <c r="ER10" s="326"/>
      <c r="ES10" s="326"/>
      <c r="ET10" s="326"/>
      <c r="EU10" s="326"/>
      <c r="EV10" s="326"/>
      <c r="EW10" s="326"/>
      <c r="EX10" s="326"/>
      <c r="EY10" s="326"/>
      <c r="EZ10" s="326"/>
      <c r="FA10" s="326"/>
      <c r="FB10" s="326"/>
      <c r="FC10" s="326"/>
      <c r="FD10" s="326"/>
      <c r="FE10" s="326"/>
      <c r="FF10" s="326"/>
      <c r="FG10" s="326"/>
      <c r="FH10" s="326"/>
      <c r="FI10" s="326"/>
      <c r="FJ10" s="326"/>
      <c r="FK10" s="326"/>
      <c r="FL10" s="326"/>
      <c r="FM10" s="326"/>
      <c r="FN10" s="326"/>
      <c r="FO10" s="326"/>
      <c r="FP10" s="326"/>
      <c r="FQ10" s="326"/>
      <c r="FR10" s="326"/>
      <c r="FS10" s="326"/>
      <c r="FT10" s="326"/>
      <c r="FU10" s="326"/>
      <c r="FV10" s="326"/>
      <c r="FW10" s="326"/>
      <c r="FX10" s="326"/>
      <c r="FY10" s="326"/>
      <c r="FZ10" s="326"/>
      <c r="GA10" s="326"/>
      <c r="GB10" s="326"/>
      <c r="GC10" s="326"/>
      <c r="GD10" s="326"/>
      <c r="GE10" s="326"/>
      <c r="GF10" s="326"/>
      <c r="GG10" s="326"/>
      <c r="GH10" s="326"/>
      <c r="GI10" s="326"/>
      <c r="GJ10" s="326"/>
      <c r="GK10" s="326"/>
      <c r="GL10" s="326"/>
      <c r="GM10" s="326"/>
      <c r="GN10" s="326"/>
      <c r="GO10" s="326"/>
      <c r="GP10" s="326"/>
      <c r="GQ10" s="326"/>
      <c r="GR10" s="326"/>
      <c r="GS10" s="326"/>
      <c r="GT10" s="326"/>
      <c r="GU10" s="326"/>
      <c r="GV10" s="326"/>
      <c r="GW10" s="326"/>
      <c r="GX10" s="326"/>
      <c r="GY10" s="326"/>
      <c r="GZ10" s="326"/>
      <c r="HA10" s="326"/>
      <c r="HB10" s="326"/>
      <c r="HC10" s="326"/>
      <c r="HD10" s="326"/>
      <c r="HE10" s="326"/>
      <c r="HF10" s="326"/>
      <c r="HG10" s="326"/>
      <c r="HH10" s="326"/>
      <c r="HI10" s="326"/>
      <c r="HJ10" s="326"/>
      <c r="HK10" s="326"/>
      <c r="HL10" s="326"/>
      <c r="HM10" s="326"/>
      <c r="HN10" s="326"/>
      <c r="HO10" s="326"/>
      <c r="HP10" s="326"/>
      <c r="HQ10" s="326"/>
      <c r="HR10" s="326"/>
      <c r="HS10" s="326"/>
      <c r="HT10" s="326"/>
      <c r="HU10" s="326"/>
      <c r="HV10" s="326"/>
      <c r="HW10" s="326"/>
      <c r="HX10" s="326"/>
      <c r="HY10" s="326"/>
      <c r="HZ10" s="326"/>
      <c r="IA10" s="326"/>
      <c r="IB10" s="326"/>
      <c r="IC10" s="326"/>
      <c r="ID10" s="326"/>
      <c r="IE10" s="326"/>
      <c r="IF10" s="326"/>
      <c r="IG10" s="326"/>
      <c r="IH10" s="326"/>
      <c r="II10" s="326"/>
      <c r="IJ10" s="326"/>
      <c r="IK10" s="326"/>
      <c r="IL10" s="326"/>
      <c r="IM10" s="326"/>
      <c r="IN10" s="326"/>
      <c r="IO10" s="326"/>
      <c r="IP10" s="326"/>
      <c r="IQ10" s="326"/>
      <c r="IR10" s="326"/>
      <c r="IS10" s="326"/>
      <c r="IT10" s="326"/>
      <c r="IU10" s="326"/>
    </row>
    <row r="11" spans="1:255" x14ac:dyDescent="0.3">
      <c r="A11" s="520" t="s">
        <v>144</v>
      </c>
      <c r="B11" s="521"/>
      <c r="C11" s="520" t="s">
        <v>145</v>
      </c>
      <c r="D11" s="522"/>
      <c r="E11" s="521"/>
      <c r="F11" s="338" t="s">
        <v>146</v>
      </c>
      <c r="G11" s="339"/>
      <c r="H11" s="340" t="s">
        <v>147</v>
      </c>
      <c r="I11" s="341"/>
      <c r="J11" s="341"/>
    </row>
    <row r="12" spans="1:255" ht="16.2" thickBot="1" x14ac:dyDescent="0.35">
      <c r="A12" s="576"/>
      <c r="B12" s="577"/>
      <c r="C12" s="501"/>
      <c r="D12" s="578"/>
      <c r="E12" s="502"/>
      <c r="F12" s="501"/>
      <c r="G12" s="502"/>
      <c r="H12" s="343"/>
      <c r="I12" s="336"/>
      <c r="J12" s="336"/>
    </row>
    <row r="13" spans="1:255" x14ac:dyDescent="0.3">
      <c r="A13" s="586" t="s">
        <v>1297</v>
      </c>
      <c r="B13" s="587"/>
      <c r="C13" s="513" t="s">
        <v>1298</v>
      </c>
      <c r="D13" s="514"/>
      <c r="E13" s="515"/>
      <c r="F13" s="584" t="s">
        <v>1299</v>
      </c>
      <c r="G13" s="585"/>
      <c r="H13" s="345">
        <v>9.24</v>
      </c>
      <c r="I13" s="341"/>
      <c r="J13" s="341"/>
      <c r="K13" s="341"/>
      <c r="L13" s="341"/>
      <c r="M13" s="327"/>
    </row>
    <row r="14" spans="1:255" x14ac:dyDescent="0.3">
      <c r="A14" s="586" t="s">
        <v>1300</v>
      </c>
      <c r="B14" s="587"/>
      <c r="C14" s="482" t="s">
        <v>1298</v>
      </c>
      <c r="D14" s="483"/>
      <c r="E14" s="484"/>
      <c r="F14" s="584" t="s">
        <v>1301</v>
      </c>
      <c r="G14" s="585"/>
      <c r="H14" s="365">
        <v>8.93</v>
      </c>
      <c r="I14" s="341"/>
      <c r="J14" s="341"/>
      <c r="K14" s="341"/>
      <c r="L14" s="341"/>
      <c r="M14" s="327"/>
    </row>
    <row r="15" spans="1:255" x14ac:dyDescent="0.3">
      <c r="A15" s="586" t="s">
        <v>1302</v>
      </c>
      <c r="B15" s="587"/>
      <c r="C15" s="482" t="s">
        <v>1298</v>
      </c>
      <c r="D15" s="483"/>
      <c r="E15" s="484"/>
      <c r="F15" s="584" t="s">
        <v>293</v>
      </c>
      <c r="G15" s="585"/>
      <c r="H15" s="365">
        <v>8.64</v>
      </c>
      <c r="I15" s="341"/>
      <c r="J15" s="341"/>
      <c r="K15" s="341"/>
      <c r="L15" s="341"/>
      <c r="M15" s="327"/>
    </row>
    <row r="16" spans="1:255" x14ac:dyDescent="0.3">
      <c r="A16" s="586" t="s">
        <v>1303</v>
      </c>
      <c r="B16" s="587"/>
      <c r="C16" s="482" t="s">
        <v>1298</v>
      </c>
      <c r="D16" s="483"/>
      <c r="E16" s="484"/>
      <c r="F16" s="584" t="s">
        <v>1304</v>
      </c>
      <c r="G16" s="585"/>
      <c r="H16" s="346">
        <v>52.45</v>
      </c>
      <c r="I16" s="341"/>
      <c r="J16" s="341"/>
      <c r="K16" s="341"/>
      <c r="L16" s="341"/>
      <c r="M16" s="327"/>
    </row>
    <row r="17" spans="1:13" x14ac:dyDescent="0.3">
      <c r="A17" s="586" t="s">
        <v>1305</v>
      </c>
      <c r="B17" s="587"/>
      <c r="C17" s="482" t="s">
        <v>1298</v>
      </c>
      <c r="D17" s="483"/>
      <c r="E17" s="484"/>
      <c r="F17" s="584" t="s">
        <v>1306</v>
      </c>
      <c r="G17" s="585"/>
      <c r="H17" s="346">
        <v>52.45</v>
      </c>
      <c r="I17" s="341"/>
      <c r="J17" s="341"/>
      <c r="K17" s="341"/>
      <c r="L17" s="341"/>
      <c r="M17" s="327"/>
    </row>
    <row r="18" spans="1:13" x14ac:dyDescent="0.3">
      <c r="A18" s="586" t="s">
        <v>1307</v>
      </c>
      <c r="B18" s="587"/>
      <c r="C18" s="482" t="s">
        <v>1298</v>
      </c>
      <c r="D18" s="483"/>
      <c r="E18" s="484"/>
      <c r="F18" s="584" t="s">
        <v>1308</v>
      </c>
      <c r="G18" s="585"/>
      <c r="H18" s="346">
        <v>27.49</v>
      </c>
      <c r="I18" s="341"/>
      <c r="J18" s="341"/>
      <c r="K18" s="341"/>
      <c r="L18" s="341"/>
      <c r="M18" s="327"/>
    </row>
    <row r="19" spans="1:13" x14ac:dyDescent="0.3">
      <c r="A19" s="586" t="s">
        <v>1309</v>
      </c>
      <c r="B19" s="587"/>
      <c r="C19" s="482" t="s">
        <v>1298</v>
      </c>
      <c r="D19" s="483"/>
      <c r="E19" s="484"/>
      <c r="F19" s="584" t="s">
        <v>372</v>
      </c>
      <c r="G19" s="585"/>
      <c r="H19" s="346">
        <v>21.34</v>
      </c>
      <c r="I19" s="341"/>
      <c r="J19" s="341"/>
      <c r="K19" s="341"/>
      <c r="L19" s="341"/>
      <c r="M19" s="327"/>
    </row>
    <row r="20" spans="1:13" ht="16.2" thickBot="1" x14ac:dyDescent="0.35">
      <c r="A20" s="588" t="s">
        <v>1310</v>
      </c>
      <c r="B20" s="589"/>
      <c r="C20" s="487" t="s">
        <v>1298</v>
      </c>
      <c r="D20" s="488"/>
      <c r="E20" s="489"/>
      <c r="F20" s="490" t="s">
        <v>1311</v>
      </c>
      <c r="G20" s="491"/>
      <c r="H20" s="347">
        <v>12.01</v>
      </c>
      <c r="I20" s="341"/>
      <c r="J20" s="341"/>
      <c r="K20" s="341"/>
      <c r="L20" s="341"/>
      <c r="M20" s="327"/>
    </row>
    <row r="21" spans="1:13" x14ac:dyDescent="0.3">
      <c r="A21" s="586" t="s">
        <v>1312</v>
      </c>
      <c r="B21" s="587"/>
      <c r="C21" s="497" t="s">
        <v>1313</v>
      </c>
      <c r="D21" s="497"/>
      <c r="E21" s="498"/>
      <c r="F21" s="584" t="s">
        <v>1299</v>
      </c>
      <c r="G21" s="585"/>
      <c r="H21" s="345">
        <v>9.24</v>
      </c>
      <c r="I21" s="341"/>
      <c r="J21" s="341"/>
      <c r="K21" s="341"/>
      <c r="L21" s="341"/>
      <c r="M21" s="327"/>
    </row>
    <row r="22" spans="1:13" x14ac:dyDescent="0.3">
      <c r="A22" s="586" t="s">
        <v>1314</v>
      </c>
      <c r="B22" s="587"/>
      <c r="C22" s="483" t="s">
        <v>1313</v>
      </c>
      <c r="D22" s="483"/>
      <c r="E22" s="484"/>
      <c r="F22" s="584" t="s">
        <v>1301</v>
      </c>
      <c r="G22" s="585"/>
      <c r="H22" s="365">
        <v>8.93</v>
      </c>
      <c r="I22" s="341"/>
      <c r="J22" s="341"/>
      <c r="K22" s="341"/>
      <c r="L22" s="341"/>
      <c r="M22" s="327"/>
    </row>
    <row r="23" spans="1:13" x14ac:dyDescent="0.3">
      <c r="A23" s="586" t="s">
        <v>1315</v>
      </c>
      <c r="B23" s="587"/>
      <c r="C23" s="483" t="s">
        <v>1313</v>
      </c>
      <c r="D23" s="483"/>
      <c r="E23" s="484"/>
      <c r="F23" s="584" t="s">
        <v>293</v>
      </c>
      <c r="G23" s="585"/>
      <c r="H23" s="365">
        <v>8.64</v>
      </c>
      <c r="I23" s="341"/>
      <c r="J23" s="341"/>
      <c r="K23" s="341"/>
      <c r="L23" s="341"/>
      <c r="M23" s="327"/>
    </row>
    <row r="24" spans="1:13" x14ac:dyDescent="0.3">
      <c r="A24" s="586" t="s">
        <v>1316</v>
      </c>
      <c r="B24" s="587"/>
      <c r="C24" s="497" t="s">
        <v>1313</v>
      </c>
      <c r="D24" s="497"/>
      <c r="E24" s="498"/>
      <c r="F24" s="584" t="s">
        <v>1304</v>
      </c>
      <c r="G24" s="585"/>
      <c r="H24" s="346">
        <v>52.45</v>
      </c>
      <c r="I24" s="341"/>
      <c r="J24" s="341"/>
      <c r="K24" s="341"/>
      <c r="L24" s="341"/>
      <c r="M24" s="327"/>
    </row>
    <row r="25" spans="1:13" x14ac:dyDescent="0.3">
      <c r="A25" s="586" t="s">
        <v>1317</v>
      </c>
      <c r="B25" s="587"/>
      <c r="C25" s="483" t="s">
        <v>1313</v>
      </c>
      <c r="D25" s="483"/>
      <c r="E25" s="484"/>
      <c r="F25" s="584" t="s">
        <v>1308</v>
      </c>
      <c r="G25" s="585"/>
      <c r="H25" s="346">
        <v>27.49</v>
      </c>
      <c r="I25" s="341"/>
      <c r="J25" s="341"/>
      <c r="K25" s="341"/>
      <c r="L25" s="341"/>
      <c r="M25" s="327"/>
    </row>
    <row r="26" spans="1:13" x14ac:dyDescent="0.3">
      <c r="A26" s="586" t="s">
        <v>1318</v>
      </c>
      <c r="B26" s="587"/>
      <c r="C26" s="483" t="s">
        <v>1313</v>
      </c>
      <c r="D26" s="483"/>
      <c r="E26" s="484"/>
      <c r="F26" s="584" t="s">
        <v>372</v>
      </c>
      <c r="G26" s="585"/>
      <c r="H26" s="346">
        <v>21.34</v>
      </c>
      <c r="I26" s="341"/>
      <c r="J26" s="341"/>
      <c r="K26" s="341"/>
      <c r="L26" s="341"/>
      <c r="M26" s="327"/>
    </row>
    <row r="27" spans="1:13" ht="16.2" thickBot="1" x14ac:dyDescent="0.35">
      <c r="A27" s="588" t="s">
        <v>1319</v>
      </c>
      <c r="B27" s="589"/>
      <c r="C27" s="488" t="s">
        <v>1313</v>
      </c>
      <c r="D27" s="488"/>
      <c r="E27" s="489"/>
      <c r="F27" s="490" t="s">
        <v>1311</v>
      </c>
      <c r="G27" s="491"/>
      <c r="H27" s="347">
        <v>12.01</v>
      </c>
      <c r="I27" s="341"/>
      <c r="J27" s="341"/>
      <c r="K27" s="341"/>
      <c r="L27" s="341"/>
      <c r="M27" s="327"/>
    </row>
    <row r="28" spans="1:13" x14ac:dyDescent="0.3">
      <c r="A28" s="586" t="s">
        <v>1320</v>
      </c>
      <c r="B28" s="587"/>
      <c r="C28" s="483" t="s">
        <v>1321</v>
      </c>
      <c r="D28" s="483"/>
      <c r="E28" s="484"/>
      <c r="F28" s="584" t="s">
        <v>1299</v>
      </c>
      <c r="G28" s="585"/>
      <c r="H28" s="345">
        <v>9.24</v>
      </c>
      <c r="I28" s="341"/>
      <c r="J28" s="341"/>
      <c r="K28" s="341"/>
      <c r="L28" s="341"/>
      <c r="M28" s="327"/>
    </row>
    <row r="29" spans="1:13" x14ac:dyDescent="0.3">
      <c r="A29" s="586" t="s">
        <v>1322</v>
      </c>
      <c r="B29" s="587"/>
      <c r="C29" s="483" t="s">
        <v>1321</v>
      </c>
      <c r="D29" s="483"/>
      <c r="E29" s="484"/>
      <c r="F29" s="584" t="s">
        <v>1301</v>
      </c>
      <c r="G29" s="585"/>
      <c r="H29" s="365">
        <v>8.93</v>
      </c>
      <c r="I29" s="341"/>
      <c r="J29" s="341"/>
      <c r="K29" s="341"/>
      <c r="L29" s="341"/>
      <c r="M29" s="327"/>
    </row>
    <row r="30" spans="1:13" x14ac:dyDescent="0.3">
      <c r="A30" s="586" t="s">
        <v>1323</v>
      </c>
      <c r="B30" s="587"/>
      <c r="C30" s="483" t="s">
        <v>1321</v>
      </c>
      <c r="D30" s="483"/>
      <c r="E30" s="484"/>
      <c r="F30" s="584" t="s">
        <v>293</v>
      </c>
      <c r="G30" s="585"/>
      <c r="H30" s="365">
        <v>8.64</v>
      </c>
      <c r="I30" s="341"/>
      <c r="J30" s="341"/>
      <c r="K30" s="341"/>
      <c r="L30" s="341"/>
      <c r="M30" s="327"/>
    </row>
    <row r="31" spans="1:13" x14ac:dyDescent="0.3">
      <c r="A31" s="586" t="s">
        <v>1324</v>
      </c>
      <c r="B31" s="587"/>
      <c r="C31" s="497" t="s">
        <v>1321</v>
      </c>
      <c r="D31" s="497"/>
      <c r="E31" s="498"/>
      <c r="F31" s="584" t="s">
        <v>1304</v>
      </c>
      <c r="G31" s="585"/>
      <c r="H31" s="346">
        <v>52.45</v>
      </c>
      <c r="I31" s="341"/>
      <c r="J31" s="341"/>
      <c r="K31" s="341"/>
      <c r="L31" s="341"/>
      <c r="M31" s="327"/>
    </row>
    <row r="32" spans="1:13" x14ac:dyDescent="0.3">
      <c r="A32" s="586" t="s">
        <v>1325</v>
      </c>
      <c r="B32" s="587"/>
      <c r="C32" s="483" t="s">
        <v>1321</v>
      </c>
      <c r="D32" s="483"/>
      <c r="E32" s="484"/>
      <c r="F32" s="584" t="s">
        <v>1308</v>
      </c>
      <c r="G32" s="585"/>
      <c r="H32" s="346">
        <v>27.49</v>
      </c>
      <c r="I32" s="341"/>
      <c r="J32" s="341"/>
      <c r="K32" s="341"/>
      <c r="L32" s="341"/>
      <c r="M32" s="327"/>
    </row>
    <row r="33" spans="1:13" x14ac:dyDescent="0.3">
      <c r="A33" s="586" t="s">
        <v>1326</v>
      </c>
      <c r="B33" s="587"/>
      <c r="C33" s="483" t="s">
        <v>1321</v>
      </c>
      <c r="D33" s="483"/>
      <c r="E33" s="484"/>
      <c r="F33" s="584" t="s">
        <v>372</v>
      </c>
      <c r="G33" s="585"/>
      <c r="H33" s="346">
        <v>21.34</v>
      </c>
      <c r="I33" s="341"/>
      <c r="J33" s="341"/>
      <c r="K33" s="341"/>
      <c r="L33" s="341"/>
      <c r="M33" s="327"/>
    </row>
    <row r="34" spans="1:13" ht="16.2" thickBot="1" x14ac:dyDescent="0.35">
      <c r="A34" s="588" t="s">
        <v>1327</v>
      </c>
      <c r="B34" s="589"/>
      <c r="C34" s="488" t="s">
        <v>1321</v>
      </c>
      <c r="D34" s="488"/>
      <c r="E34" s="489"/>
      <c r="F34" s="490" t="s">
        <v>1311</v>
      </c>
      <c r="G34" s="491"/>
      <c r="H34" s="347">
        <v>12.01</v>
      </c>
      <c r="I34" s="341"/>
      <c r="J34" s="341"/>
      <c r="K34" s="341"/>
      <c r="L34" s="341"/>
      <c r="M34" s="327"/>
    </row>
    <row r="35" spans="1:13" x14ac:dyDescent="0.3">
      <c r="A35" s="586" t="s">
        <v>1328</v>
      </c>
      <c r="B35" s="587"/>
      <c r="C35" s="483" t="s">
        <v>1329</v>
      </c>
      <c r="D35" s="483"/>
      <c r="E35" s="484"/>
      <c r="F35" s="584" t="s">
        <v>1299</v>
      </c>
      <c r="G35" s="585"/>
      <c r="H35" s="345">
        <v>9.24</v>
      </c>
      <c r="I35" s="341"/>
      <c r="J35" s="341"/>
      <c r="K35" s="341"/>
      <c r="L35" s="341"/>
      <c r="M35" s="327"/>
    </row>
    <row r="36" spans="1:13" x14ac:dyDescent="0.3">
      <c r="A36" s="586" t="s">
        <v>1330</v>
      </c>
      <c r="B36" s="587"/>
      <c r="C36" s="483" t="s">
        <v>1329</v>
      </c>
      <c r="D36" s="483"/>
      <c r="E36" s="484"/>
      <c r="F36" s="584" t="s">
        <v>1301</v>
      </c>
      <c r="G36" s="585"/>
      <c r="H36" s="365">
        <v>8.93</v>
      </c>
      <c r="I36" s="341"/>
      <c r="J36" s="341"/>
      <c r="K36" s="341"/>
      <c r="L36" s="341"/>
      <c r="M36" s="327"/>
    </row>
    <row r="37" spans="1:13" x14ac:dyDescent="0.3">
      <c r="A37" s="586" t="s">
        <v>1331</v>
      </c>
      <c r="B37" s="587"/>
      <c r="C37" s="483" t="s">
        <v>1329</v>
      </c>
      <c r="D37" s="483"/>
      <c r="E37" s="484"/>
      <c r="F37" s="584" t="s">
        <v>293</v>
      </c>
      <c r="G37" s="585"/>
      <c r="H37" s="365">
        <v>8.64</v>
      </c>
      <c r="I37" s="341"/>
      <c r="J37" s="341"/>
      <c r="K37" s="341"/>
      <c r="L37" s="341"/>
      <c r="M37" s="327"/>
    </row>
    <row r="38" spans="1:13" x14ac:dyDescent="0.3">
      <c r="A38" s="586" t="s">
        <v>1332</v>
      </c>
      <c r="B38" s="587"/>
      <c r="C38" s="497" t="s">
        <v>1329</v>
      </c>
      <c r="D38" s="497"/>
      <c r="E38" s="498"/>
      <c r="F38" s="584" t="s">
        <v>1304</v>
      </c>
      <c r="G38" s="585"/>
      <c r="H38" s="346">
        <v>52.45</v>
      </c>
      <c r="I38" s="341"/>
      <c r="J38" s="341"/>
      <c r="K38" s="341"/>
      <c r="L38" s="341"/>
      <c r="M38" s="327"/>
    </row>
    <row r="39" spans="1:13" x14ac:dyDescent="0.3">
      <c r="A39" s="586" t="s">
        <v>1333</v>
      </c>
      <c r="B39" s="587"/>
      <c r="C39" s="483" t="s">
        <v>1329</v>
      </c>
      <c r="D39" s="483"/>
      <c r="E39" s="484"/>
      <c r="F39" s="584" t="s">
        <v>1306</v>
      </c>
      <c r="G39" s="585"/>
      <c r="H39" s="346">
        <v>52.45</v>
      </c>
      <c r="I39" s="341"/>
      <c r="J39" s="341"/>
      <c r="K39" s="341"/>
      <c r="L39" s="341"/>
      <c r="M39" s="327"/>
    </row>
    <row r="40" spans="1:13" x14ac:dyDescent="0.3">
      <c r="A40" s="586" t="s">
        <v>1334</v>
      </c>
      <c r="B40" s="587"/>
      <c r="C40" s="483" t="s">
        <v>1329</v>
      </c>
      <c r="D40" s="483"/>
      <c r="E40" s="484"/>
      <c r="F40" s="584" t="s">
        <v>1308</v>
      </c>
      <c r="G40" s="585"/>
      <c r="H40" s="346">
        <v>27.49</v>
      </c>
      <c r="I40" s="341"/>
      <c r="J40" s="341"/>
      <c r="K40" s="341"/>
      <c r="L40" s="341"/>
      <c r="M40" s="327"/>
    </row>
    <row r="41" spans="1:13" x14ac:dyDescent="0.3">
      <c r="A41" s="586" t="s">
        <v>1335</v>
      </c>
      <c r="B41" s="587"/>
      <c r="C41" s="483" t="s">
        <v>1329</v>
      </c>
      <c r="D41" s="483"/>
      <c r="E41" s="484"/>
      <c r="F41" s="584" t="s">
        <v>372</v>
      </c>
      <c r="G41" s="585"/>
      <c r="H41" s="346">
        <v>21.34</v>
      </c>
      <c r="I41" s="341"/>
      <c r="J41" s="341"/>
      <c r="K41" s="341"/>
      <c r="L41" s="341"/>
      <c r="M41" s="327"/>
    </row>
    <row r="42" spans="1:13" ht="16.2" thickBot="1" x14ac:dyDescent="0.35">
      <c r="A42" s="588" t="s">
        <v>1336</v>
      </c>
      <c r="B42" s="589"/>
      <c r="C42" s="488" t="s">
        <v>1329</v>
      </c>
      <c r="D42" s="488"/>
      <c r="E42" s="489"/>
      <c r="F42" s="490" t="s">
        <v>1311</v>
      </c>
      <c r="G42" s="491"/>
      <c r="H42" s="347">
        <v>12.01</v>
      </c>
      <c r="I42" s="341"/>
      <c r="J42" s="341"/>
      <c r="K42" s="341"/>
      <c r="L42" s="341"/>
      <c r="M42" s="327"/>
    </row>
    <row r="43" spans="1:13" x14ac:dyDescent="0.3">
      <c r="A43" s="586" t="s">
        <v>1337</v>
      </c>
      <c r="B43" s="587"/>
      <c r="C43" s="483" t="s">
        <v>1338</v>
      </c>
      <c r="D43" s="483"/>
      <c r="E43" s="484"/>
      <c r="F43" s="584" t="s">
        <v>1299</v>
      </c>
      <c r="G43" s="585"/>
      <c r="H43" s="345">
        <v>9.24</v>
      </c>
      <c r="I43" s="341"/>
      <c r="J43" s="341"/>
      <c r="K43" s="341"/>
      <c r="L43" s="341"/>
      <c r="M43" s="327"/>
    </row>
    <row r="44" spans="1:13" x14ac:dyDescent="0.3">
      <c r="A44" s="586" t="s">
        <v>1339</v>
      </c>
      <c r="B44" s="587"/>
      <c r="C44" s="483" t="s">
        <v>1338</v>
      </c>
      <c r="D44" s="483"/>
      <c r="E44" s="484"/>
      <c r="F44" s="584" t="s">
        <v>1301</v>
      </c>
      <c r="G44" s="585"/>
      <c r="H44" s="365">
        <v>8.93</v>
      </c>
      <c r="I44" s="341"/>
      <c r="J44" s="341"/>
      <c r="K44" s="341"/>
      <c r="L44" s="341"/>
      <c r="M44" s="327"/>
    </row>
    <row r="45" spans="1:13" x14ac:dyDescent="0.3">
      <c r="A45" s="586" t="s">
        <v>1340</v>
      </c>
      <c r="B45" s="587"/>
      <c r="C45" s="483" t="s">
        <v>1338</v>
      </c>
      <c r="D45" s="483"/>
      <c r="E45" s="484"/>
      <c r="F45" s="584" t="s">
        <v>293</v>
      </c>
      <c r="G45" s="585"/>
      <c r="H45" s="365">
        <v>8.64</v>
      </c>
      <c r="I45" s="341"/>
      <c r="J45" s="341"/>
      <c r="K45" s="341"/>
      <c r="L45" s="341"/>
      <c r="M45" s="327"/>
    </row>
    <row r="46" spans="1:13" x14ac:dyDescent="0.3">
      <c r="A46" s="586" t="s">
        <v>1341</v>
      </c>
      <c r="B46" s="587"/>
      <c r="C46" s="497" t="s">
        <v>1338</v>
      </c>
      <c r="D46" s="497"/>
      <c r="E46" s="498"/>
      <c r="F46" s="584" t="s">
        <v>1304</v>
      </c>
      <c r="G46" s="585"/>
      <c r="H46" s="346">
        <v>52.45</v>
      </c>
      <c r="I46" s="341"/>
      <c r="J46" s="341"/>
      <c r="K46" s="341"/>
      <c r="L46" s="341"/>
      <c r="M46" s="327"/>
    </row>
    <row r="47" spans="1:13" x14ac:dyDescent="0.3">
      <c r="A47" s="586" t="s">
        <v>1342</v>
      </c>
      <c r="B47" s="587"/>
      <c r="C47" s="483" t="s">
        <v>1338</v>
      </c>
      <c r="D47" s="483"/>
      <c r="E47" s="484"/>
      <c r="F47" s="584" t="s">
        <v>1308</v>
      </c>
      <c r="G47" s="585"/>
      <c r="H47" s="346">
        <v>27.49</v>
      </c>
      <c r="I47" s="341"/>
      <c r="J47" s="341"/>
      <c r="K47" s="341"/>
      <c r="L47" s="341"/>
      <c r="M47" s="327"/>
    </row>
    <row r="48" spans="1:13" x14ac:dyDescent="0.3">
      <c r="A48" s="586" t="s">
        <v>1343</v>
      </c>
      <c r="B48" s="587"/>
      <c r="C48" s="483" t="s">
        <v>1338</v>
      </c>
      <c r="D48" s="483"/>
      <c r="E48" s="484"/>
      <c r="F48" s="584" t="s">
        <v>372</v>
      </c>
      <c r="G48" s="585"/>
      <c r="H48" s="346">
        <v>21.34</v>
      </c>
      <c r="I48" s="341"/>
      <c r="J48" s="341"/>
      <c r="K48" s="341"/>
      <c r="L48" s="341"/>
      <c r="M48" s="327"/>
    </row>
    <row r="49" spans="1:251" ht="16.2" thickBot="1" x14ac:dyDescent="0.35">
      <c r="A49" s="588" t="s">
        <v>1344</v>
      </c>
      <c r="B49" s="589"/>
      <c r="C49" s="488" t="s">
        <v>1338</v>
      </c>
      <c r="D49" s="488"/>
      <c r="E49" s="489"/>
      <c r="F49" s="490" t="s">
        <v>1311</v>
      </c>
      <c r="G49" s="491"/>
      <c r="H49" s="347">
        <v>12.01</v>
      </c>
      <c r="I49" s="341"/>
      <c r="J49" s="341"/>
      <c r="K49" s="341"/>
      <c r="L49" s="341"/>
      <c r="M49" s="327"/>
    </row>
    <row r="50" spans="1:251" x14ac:dyDescent="0.3">
      <c r="A50" s="586" t="s">
        <v>1345</v>
      </c>
      <c r="B50" s="587"/>
      <c r="C50" s="483" t="s">
        <v>1346</v>
      </c>
      <c r="D50" s="483"/>
      <c r="E50" s="484"/>
      <c r="F50" s="584" t="s">
        <v>1299</v>
      </c>
      <c r="G50" s="585"/>
      <c r="H50" s="345">
        <v>9.24</v>
      </c>
      <c r="I50" s="341"/>
      <c r="J50" s="341"/>
      <c r="K50" s="341"/>
      <c r="L50" s="341"/>
      <c r="M50" s="327"/>
    </row>
    <row r="51" spans="1:251" x14ac:dyDescent="0.3">
      <c r="A51" s="586" t="s">
        <v>1347</v>
      </c>
      <c r="B51" s="587"/>
      <c r="C51" s="483" t="s">
        <v>1346</v>
      </c>
      <c r="D51" s="483"/>
      <c r="E51" s="484"/>
      <c r="F51" s="584" t="s">
        <v>1301</v>
      </c>
      <c r="G51" s="585"/>
      <c r="H51" s="365">
        <v>8.93</v>
      </c>
      <c r="I51" s="341"/>
      <c r="J51" s="341"/>
      <c r="K51" s="341"/>
      <c r="L51" s="341"/>
      <c r="M51" s="327"/>
    </row>
    <row r="52" spans="1:251" x14ac:dyDescent="0.3">
      <c r="A52" s="586" t="s">
        <v>1348</v>
      </c>
      <c r="B52" s="587"/>
      <c r="C52" s="483" t="s">
        <v>1346</v>
      </c>
      <c r="D52" s="483"/>
      <c r="E52" s="484"/>
      <c r="F52" s="584" t="s">
        <v>293</v>
      </c>
      <c r="G52" s="585"/>
      <c r="H52" s="365">
        <v>8.64</v>
      </c>
      <c r="I52" s="341"/>
      <c r="J52" s="341"/>
      <c r="K52" s="341"/>
      <c r="L52" s="341"/>
      <c r="M52" s="327"/>
    </row>
    <row r="53" spans="1:251" x14ac:dyDescent="0.3">
      <c r="A53" s="586" t="s">
        <v>1349</v>
      </c>
      <c r="B53" s="587"/>
      <c r="C53" s="497" t="s">
        <v>1346</v>
      </c>
      <c r="D53" s="497"/>
      <c r="E53" s="498"/>
      <c r="F53" s="584" t="s">
        <v>1304</v>
      </c>
      <c r="G53" s="585"/>
      <c r="H53" s="346">
        <v>52.45</v>
      </c>
      <c r="I53" s="341"/>
      <c r="J53" s="341"/>
      <c r="K53" s="341"/>
      <c r="L53" s="341"/>
      <c r="M53" s="327"/>
    </row>
    <row r="54" spans="1:251" x14ac:dyDescent="0.3">
      <c r="A54" s="586" t="s">
        <v>1350</v>
      </c>
      <c r="B54" s="587"/>
      <c r="C54" s="483" t="s">
        <v>1346</v>
      </c>
      <c r="D54" s="483"/>
      <c r="E54" s="484"/>
      <c r="F54" s="584" t="s">
        <v>1308</v>
      </c>
      <c r="G54" s="585"/>
      <c r="H54" s="346">
        <v>27.49</v>
      </c>
      <c r="I54" s="341"/>
      <c r="J54" s="341"/>
      <c r="K54" s="341"/>
      <c r="L54" s="341"/>
      <c r="M54" s="327"/>
    </row>
    <row r="55" spans="1:251" x14ac:dyDescent="0.3">
      <c r="A55" s="586" t="s">
        <v>1351</v>
      </c>
      <c r="B55" s="587"/>
      <c r="C55" s="483" t="s">
        <v>1346</v>
      </c>
      <c r="D55" s="483"/>
      <c r="E55" s="484"/>
      <c r="F55" s="584" t="s">
        <v>372</v>
      </c>
      <c r="G55" s="585"/>
      <c r="H55" s="346">
        <v>21.34</v>
      </c>
      <c r="I55" s="341"/>
      <c r="J55" s="341"/>
      <c r="K55" s="341"/>
      <c r="L55" s="341"/>
      <c r="M55" s="327"/>
    </row>
    <row r="56" spans="1:251" ht="16.2" thickBot="1" x14ac:dyDescent="0.35">
      <c r="A56" s="707" t="s">
        <v>1352</v>
      </c>
      <c r="B56" s="708"/>
      <c r="C56" s="488" t="s">
        <v>1346</v>
      </c>
      <c r="D56" s="488"/>
      <c r="E56" s="489"/>
      <c r="F56" s="490" t="s">
        <v>1311</v>
      </c>
      <c r="G56" s="491"/>
      <c r="H56" s="347">
        <v>12.01</v>
      </c>
      <c r="I56" s="341"/>
      <c r="J56" s="341"/>
      <c r="K56" s="341"/>
      <c r="L56" s="341"/>
      <c r="M56" s="327"/>
    </row>
    <row r="57" spans="1:251" x14ac:dyDescent="0.3">
      <c r="A57" s="709" t="s">
        <v>1353</v>
      </c>
      <c r="B57" s="710"/>
      <c r="C57" s="483" t="s">
        <v>1354</v>
      </c>
      <c r="D57" s="483"/>
      <c r="E57" s="484"/>
      <c r="F57" s="516" t="s">
        <v>1355</v>
      </c>
      <c r="G57" s="517"/>
      <c r="H57" s="346">
        <v>33.35</v>
      </c>
      <c r="I57" s="341"/>
      <c r="J57" s="341"/>
      <c r="K57" s="341"/>
      <c r="L57" s="341"/>
      <c r="M57" s="327"/>
    </row>
    <row r="58" spans="1:251" x14ac:dyDescent="0.3">
      <c r="A58" s="705" t="s">
        <v>1356</v>
      </c>
      <c r="B58" s="706"/>
      <c r="C58" s="483" t="s">
        <v>1354</v>
      </c>
      <c r="D58" s="483"/>
      <c r="E58" s="484"/>
      <c r="F58" s="584" t="s">
        <v>1357</v>
      </c>
      <c r="G58" s="585"/>
      <c r="H58" s="346">
        <v>33.35</v>
      </c>
      <c r="I58" s="341"/>
      <c r="J58" s="341"/>
      <c r="K58" s="341"/>
      <c r="L58" s="341"/>
      <c r="M58" s="327"/>
    </row>
    <row r="59" spans="1:251" x14ac:dyDescent="0.3">
      <c r="A59" s="705" t="s">
        <v>1358</v>
      </c>
      <c r="B59" s="706"/>
      <c r="C59" s="483" t="s">
        <v>1359</v>
      </c>
      <c r="D59" s="483"/>
      <c r="E59" s="484"/>
      <c r="F59" s="584" t="s">
        <v>1355</v>
      </c>
      <c r="G59" s="585"/>
      <c r="H59" s="346">
        <v>33.35</v>
      </c>
      <c r="I59" s="341"/>
      <c r="J59" s="341"/>
      <c r="K59" s="341"/>
      <c r="L59" s="341"/>
      <c r="M59" s="327"/>
    </row>
    <row r="60" spans="1:251" x14ac:dyDescent="0.3">
      <c r="A60" s="705" t="s">
        <v>1360</v>
      </c>
      <c r="B60" s="706"/>
      <c r="C60" s="482" t="s">
        <v>1359</v>
      </c>
      <c r="D60" s="483"/>
      <c r="E60" s="484"/>
      <c r="F60" s="584" t="s">
        <v>1357</v>
      </c>
      <c r="G60" s="585"/>
      <c r="H60" s="346">
        <v>33.35</v>
      </c>
      <c r="I60" s="341"/>
      <c r="J60" s="341"/>
      <c r="K60" s="341"/>
      <c r="L60" s="341"/>
      <c r="M60" s="327"/>
    </row>
    <row r="61" spans="1:251" x14ac:dyDescent="0.3">
      <c r="A61" s="705" t="s">
        <v>1361</v>
      </c>
      <c r="B61" s="706"/>
      <c r="C61" s="483" t="s">
        <v>1362</v>
      </c>
      <c r="D61" s="483"/>
      <c r="E61" s="484"/>
      <c r="F61" s="584" t="s">
        <v>1355</v>
      </c>
      <c r="G61" s="585"/>
      <c r="H61" s="346">
        <v>33.35</v>
      </c>
      <c r="I61" s="341"/>
      <c r="J61" s="341"/>
      <c r="K61" s="341"/>
      <c r="L61" s="341"/>
      <c r="M61" s="327"/>
    </row>
    <row r="62" spans="1:251" ht="16.2" thickBot="1" x14ac:dyDescent="0.35">
      <c r="A62" s="711" t="s">
        <v>1363</v>
      </c>
      <c r="B62" s="712"/>
      <c r="C62" s="488" t="s">
        <v>1362</v>
      </c>
      <c r="D62" s="488"/>
      <c r="E62" s="489"/>
      <c r="F62" s="490" t="s">
        <v>1357</v>
      </c>
      <c r="G62" s="491"/>
      <c r="H62" s="347">
        <v>33.35</v>
      </c>
      <c r="I62" s="341"/>
      <c r="J62" s="341"/>
      <c r="K62" s="341"/>
      <c r="L62" s="341"/>
      <c r="M62" s="327"/>
    </row>
    <row r="63" spans="1:251" x14ac:dyDescent="0.3">
      <c r="A63" s="333"/>
      <c r="B63" s="333"/>
      <c r="C63" s="332"/>
      <c r="D63" s="332"/>
      <c r="E63" s="332"/>
      <c r="F63" s="349"/>
      <c r="G63" s="349"/>
      <c r="H63" s="350"/>
      <c r="I63" s="341"/>
      <c r="J63" s="341"/>
      <c r="K63" s="341"/>
      <c r="L63" s="341"/>
      <c r="M63" s="327"/>
    </row>
    <row r="64" spans="1:251" x14ac:dyDescent="0.3">
      <c r="A64" s="351" t="s">
        <v>181</v>
      </c>
      <c r="H64" s="352"/>
      <c r="I64" s="352"/>
      <c r="J64" s="352"/>
      <c r="K64" s="352"/>
      <c r="L64" s="352"/>
      <c r="M64" s="352"/>
      <c r="N64" s="352"/>
      <c r="O64" s="352"/>
      <c r="P64" s="352"/>
      <c r="Q64" s="352"/>
      <c r="R64" s="352"/>
      <c r="S64" s="352"/>
      <c r="T64" s="352"/>
      <c r="U64" s="352"/>
      <c r="V64" s="352"/>
      <c r="W64" s="352"/>
      <c r="X64" s="352"/>
      <c r="Y64" s="352"/>
      <c r="Z64" s="352"/>
      <c r="AA64" s="352"/>
      <c r="AB64" s="352"/>
      <c r="AC64" s="352"/>
      <c r="AD64" s="352"/>
      <c r="AE64" s="352"/>
      <c r="AF64" s="352"/>
      <c r="AG64" s="352"/>
      <c r="AH64" s="352"/>
      <c r="AI64" s="352"/>
      <c r="AJ64" s="352"/>
      <c r="AK64" s="352"/>
      <c r="AL64" s="352"/>
      <c r="AM64" s="352"/>
      <c r="AN64" s="352"/>
      <c r="AO64" s="352"/>
      <c r="AP64" s="352"/>
      <c r="AQ64" s="352"/>
      <c r="AR64" s="352"/>
      <c r="AS64" s="352"/>
      <c r="AT64" s="352"/>
      <c r="AU64" s="352"/>
      <c r="AV64" s="352"/>
      <c r="AW64" s="352"/>
      <c r="AX64" s="352"/>
      <c r="AY64" s="352"/>
      <c r="AZ64" s="352"/>
      <c r="BA64" s="352"/>
      <c r="BB64" s="352"/>
      <c r="BC64" s="352"/>
      <c r="BD64" s="352"/>
      <c r="BE64" s="352"/>
      <c r="BF64" s="352"/>
      <c r="BG64" s="352"/>
      <c r="BH64" s="352"/>
      <c r="BI64" s="352"/>
      <c r="BJ64" s="352"/>
      <c r="BK64" s="352"/>
      <c r="BL64" s="352"/>
      <c r="BM64" s="352"/>
      <c r="BN64" s="352"/>
      <c r="BO64" s="352"/>
      <c r="BP64" s="352"/>
      <c r="BQ64" s="352"/>
      <c r="BR64" s="352"/>
      <c r="BS64" s="352"/>
      <c r="BT64" s="352"/>
      <c r="BU64" s="352"/>
      <c r="BV64" s="352"/>
      <c r="BW64" s="352"/>
      <c r="BX64" s="352"/>
      <c r="BY64" s="352"/>
      <c r="BZ64" s="352"/>
      <c r="CA64" s="352"/>
      <c r="CB64" s="352"/>
      <c r="CC64" s="352"/>
      <c r="CD64" s="352"/>
      <c r="CE64" s="352"/>
      <c r="CF64" s="352"/>
      <c r="CG64" s="352"/>
      <c r="CH64" s="352"/>
      <c r="CI64" s="352"/>
      <c r="CJ64" s="352"/>
      <c r="CK64" s="352"/>
      <c r="CL64" s="352"/>
      <c r="CM64" s="352"/>
      <c r="CN64" s="352"/>
      <c r="CO64" s="352"/>
      <c r="CP64" s="352"/>
      <c r="CQ64" s="352"/>
      <c r="CR64" s="352"/>
      <c r="CS64" s="352"/>
      <c r="CT64" s="352"/>
      <c r="CU64" s="352"/>
      <c r="CV64" s="352"/>
      <c r="CW64" s="352"/>
      <c r="CX64" s="352"/>
      <c r="CY64" s="352"/>
      <c r="CZ64" s="352"/>
      <c r="DA64" s="352"/>
      <c r="DB64" s="352"/>
      <c r="DC64" s="352"/>
      <c r="DD64" s="352"/>
      <c r="DE64" s="352"/>
      <c r="DF64" s="352"/>
      <c r="DG64" s="352"/>
      <c r="DH64" s="352"/>
      <c r="DI64" s="352"/>
      <c r="DJ64" s="352"/>
      <c r="DK64" s="352"/>
      <c r="DL64" s="352"/>
      <c r="DM64" s="352"/>
      <c r="DN64" s="352"/>
      <c r="DO64" s="352"/>
      <c r="DP64" s="352"/>
      <c r="DQ64" s="352"/>
      <c r="DR64" s="352"/>
      <c r="DS64" s="352"/>
      <c r="DT64" s="352"/>
      <c r="DU64" s="352"/>
      <c r="DV64" s="352"/>
      <c r="DW64" s="352"/>
      <c r="DX64" s="352"/>
      <c r="DY64" s="352"/>
      <c r="DZ64" s="352"/>
      <c r="EA64" s="352"/>
      <c r="EB64" s="352"/>
      <c r="EC64" s="352"/>
      <c r="ED64" s="352"/>
      <c r="EE64" s="352"/>
      <c r="EF64" s="352"/>
      <c r="EG64" s="352"/>
      <c r="EH64" s="352"/>
      <c r="EI64" s="352"/>
      <c r="EJ64" s="352"/>
      <c r="EK64" s="352"/>
      <c r="EL64" s="352"/>
      <c r="EM64" s="352"/>
      <c r="EN64" s="352"/>
      <c r="EO64" s="352"/>
      <c r="EP64" s="352"/>
      <c r="EQ64" s="352"/>
      <c r="ER64" s="352"/>
      <c r="ES64" s="352"/>
      <c r="ET64" s="352"/>
      <c r="EU64" s="352"/>
      <c r="EV64" s="352"/>
      <c r="EW64" s="352"/>
      <c r="EX64" s="352"/>
      <c r="EY64" s="352"/>
      <c r="EZ64" s="352"/>
      <c r="FA64" s="352"/>
      <c r="FB64" s="352"/>
      <c r="FC64" s="352"/>
      <c r="FD64" s="352"/>
      <c r="FE64" s="352"/>
      <c r="FF64" s="352"/>
      <c r="FG64" s="352"/>
      <c r="FH64" s="352"/>
      <c r="FI64" s="352"/>
      <c r="FJ64" s="352"/>
      <c r="FK64" s="352"/>
      <c r="FL64" s="352"/>
      <c r="FM64" s="352"/>
      <c r="FN64" s="352"/>
      <c r="FO64" s="352"/>
      <c r="FP64" s="352"/>
      <c r="FQ64" s="352"/>
      <c r="FR64" s="352"/>
      <c r="FS64" s="352"/>
      <c r="FT64" s="352"/>
      <c r="FU64" s="352"/>
      <c r="FV64" s="352"/>
      <c r="FW64" s="352"/>
      <c r="FX64" s="352"/>
      <c r="FY64" s="352"/>
      <c r="FZ64" s="352"/>
      <c r="GA64" s="352"/>
      <c r="GB64" s="352"/>
      <c r="GC64" s="352"/>
      <c r="GD64" s="352"/>
      <c r="GE64" s="352"/>
      <c r="GF64" s="352"/>
      <c r="GG64" s="352"/>
      <c r="GH64" s="352"/>
      <c r="GI64" s="352"/>
      <c r="GJ64" s="352"/>
      <c r="GK64" s="352"/>
      <c r="GL64" s="352"/>
      <c r="GM64" s="352"/>
      <c r="GN64" s="352"/>
      <c r="GO64" s="352"/>
      <c r="GP64" s="352"/>
      <c r="GQ64" s="352"/>
      <c r="GR64" s="352"/>
      <c r="GS64" s="352"/>
      <c r="GT64" s="352"/>
      <c r="GU64" s="352"/>
      <c r="GV64" s="352"/>
      <c r="GW64" s="352"/>
      <c r="GX64" s="352"/>
      <c r="GY64" s="352"/>
      <c r="GZ64" s="352"/>
      <c r="HA64" s="352"/>
      <c r="HB64" s="352"/>
      <c r="HC64" s="352"/>
      <c r="HD64" s="352"/>
      <c r="HE64" s="352"/>
      <c r="HF64" s="352"/>
      <c r="HG64" s="352"/>
      <c r="HH64" s="352"/>
      <c r="HI64" s="352"/>
      <c r="HJ64" s="352"/>
      <c r="HK64" s="352"/>
      <c r="HL64" s="352"/>
      <c r="HM64" s="352"/>
      <c r="HN64" s="352"/>
      <c r="HO64" s="352"/>
      <c r="HP64" s="352"/>
      <c r="HQ64" s="352"/>
      <c r="HR64" s="352"/>
      <c r="HS64" s="352"/>
      <c r="HT64" s="352"/>
      <c r="HU64" s="352"/>
      <c r="HV64" s="352"/>
      <c r="HW64" s="352"/>
      <c r="HX64" s="352"/>
      <c r="HY64" s="352"/>
      <c r="HZ64" s="352"/>
      <c r="IA64" s="352"/>
      <c r="IB64" s="352"/>
      <c r="IC64" s="352"/>
      <c r="ID64" s="352"/>
      <c r="IE64" s="352"/>
      <c r="IF64" s="352"/>
      <c r="IG64" s="352"/>
      <c r="IH64" s="352"/>
      <c r="II64" s="352"/>
      <c r="IJ64" s="352"/>
      <c r="IK64" s="352"/>
      <c r="IL64" s="352"/>
      <c r="IM64" s="352"/>
      <c r="IN64" s="352"/>
      <c r="IO64" s="352"/>
      <c r="IP64" s="352"/>
      <c r="IQ64" s="352"/>
    </row>
    <row r="65" spans="1:251" x14ac:dyDescent="0.3">
      <c r="A65" s="351" t="s">
        <v>182</v>
      </c>
      <c r="B65" s="590" t="s">
        <v>183</v>
      </c>
      <c r="C65" s="590"/>
      <c r="D65" s="590" t="s">
        <v>184</v>
      </c>
      <c r="E65" s="590"/>
      <c r="F65" s="353" t="s">
        <v>185</v>
      </c>
      <c r="G65" s="353" t="s">
        <v>186</v>
      </c>
      <c r="H65" s="353" t="s">
        <v>187</v>
      </c>
      <c r="I65" s="354"/>
      <c r="J65" s="354"/>
      <c r="K65" s="354"/>
      <c r="L65" s="354"/>
      <c r="M65" s="354"/>
      <c r="N65" s="354"/>
      <c r="O65" s="354"/>
      <c r="P65" s="354"/>
      <c r="Q65" s="354"/>
      <c r="R65" s="354"/>
      <c r="S65" s="354"/>
      <c r="T65" s="354"/>
      <c r="U65" s="354"/>
      <c r="V65" s="354"/>
      <c r="W65" s="354"/>
      <c r="X65" s="354"/>
      <c r="Y65" s="354"/>
      <c r="Z65" s="354"/>
      <c r="AA65" s="354"/>
      <c r="AB65" s="354"/>
      <c r="AC65" s="354"/>
      <c r="AD65" s="354"/>
      <c r="AE65" s="354"/>
      <c r="AF65" s="354"/>
      <c r="AG65" s="354"/>
      <c r="AH65" s="354"/>
      <c r="AI65" s="354"/>
      <c r="AJ65" s="354"/>
      <c r="AK65" s="354"/>
      <c r="AL65" s="354"/>
      <c r="AM65" s="354"/>
      <c r="AN65" s="354"/>
      <c r="AO65" s="354"/>
      <c r="AP65" s="354"/>
      <c r="AQ65" s="354"/>
      <c r="AR65" s="354"/>
      <c r="AS65" s="354"/>
      <c r="AT65" s="354"/>
      <c r="AU65" s="354"/>
      <c r="AV65" s="354"/>
      <c r="AW65" s="354"/>
      <c r="AX65" s="354"/>
      <c r="AY65" s="354"/>
      <c r="AZ65" s="354"/>
      <c r="BA65" s="354"/>
      <c r="BB65" s="354"/>
      <c r="BC65" s="354"/>
      <c r="BD65" s="354"/>
      <c r="BE65" s="354"/>
      <c r="BF65" s="354"/>
      <c r="BG65" s="354"/>
      <c r="BH65" s="354"/>
      <c r="BI65" s="354"/>
      <c r="BJ65" s="354"/>
      <c r="BK65" s="354"/>
      <c r="BL65" s="354"/>
      <c r="BM65" s="354"/>
      <c r="BN65" s="354"/>
      <c r="BO65" s="354"/>
      <c r="BP65" s="354"/>
      <c r="BQ65" s="354"/>
      <c r="BR65" s="354"/>
      <c r="BS65" s="354"/>
      <c r="BT65" s="354"/>
      <c r="BU65" s="354"/>
      <c r="BV65" s="354"/>
      <c r="BW65" s="354"/>
      <c r="BX65" s="354"/>
      <c r="BY65" s="354"/>
      <c r="BZ65" s="354"/>
      <c r="CA65" s="354"/>
      <c r="CB65" s="354"/>
      <c r="CC65" s="354"/>
      <c r="CD65" s="354"/>
      <c r="CE65" s="354"/>
      <c r="CF65" s="354"/>
      <c r="CG65" s="354"/>
      <c r="CH65" s="354"/>
      <c r="CI65" s="354"/>
      <c r="CJ65" s="354"/>
      <c r="CK65" s="354"/>
      <c r="CL65" s="354"/>
      <c r="CM65" s="354"/>
      <c r="CN65" s="354"/>
      <c r="CO65" s="354"/>
      <c r="CP65" s="354"/>
      <c r="CQ65" s="354"/>
      <c r="CR65" s="354"/>
      <c r="CS65" s="354"/>
      <c r="CT65" s="354"/>
      <c r="CU65" s="354"/>
      <c r="CV65" s="354"/>
      <c r="CW65" s="354"/>
      <c r="CX65" s="354"/>
      <c r="CY65" s="354"/>
      <c r="CZ65" s="354"/>
      <c r="DA65" s="354"/>
      <c r="DB65" s="354"/>
      <c r="DC65" s="354"/>
      <c r="DD65" s="354"/>
      <c r="DE65" s="354"/>
      <c r="DF65" s="354"/>
      <c r="DG65" s="354"/>
      <c r="DH65" s="354"/>
      <c r="DI65" s="354"/>
      <c r="DJ65" s="354"/>
      <c r="DK65" s="354"/>
      <c r="DL65" s="354"/>
      <c r="DM65" s="354"/>
      <c r="DN65" s="354"/>
      <c r="DO65" s="354"/>
      <c r="DP65" s="354"/>
      <c r="DQ65" s="354"/>
      <c r="DR65" s="354"/>
      <c r="DS65" s="354"/>
      <c r="DT65" s="354"/>
      <c r="DU65" s="354"/>
      <c r="DV65" s="354"/>
      <c r="DW65" s="354"/>
      <c r="DX65" s="354"/>
      <c r="DY65" s="354"/>
      <c r="DZ65" s="354"/>
      <c r="EA65" s="354"/>
      <c r="EB65" s="354"/>
      <c r="EC65" s="354"/>
      <c r="ED65" s="354"/>
      <c r="EE65" s="354"/>
      <c r="EF65" s="354"/>
      <c r="EG65" s="354"/>
      <c r="EH65" s="354"/>
      <c r="EI65" s="354"/>
      <c r="EJ65" s="354"/>
      <c r="EK65" s="354"/>
      <c r="EL65" s="354"/>
      <c r="EM65" s="354"/>
      <c r="EN65" s="354"/>
      <c r="EO65" s="354"/>
      <c r="EP65" s="354"/>
      <c r="EQ65" s="354"/>
      <c r="ER65" s="354"/>
      <c r="ES65" s="354"/>
      <c r="ET65" s="354"/>
      <c r="EU65" s="354"/>
      <c r="EV65" s="354"/>
      <c r="EW65" s="354"/>
      <c r="EX65" s="354"/>
      <c r="EY65" s="354"/>
      <c r="EZ65" s="354"/>
      <c r="FA65" s="354"/>
      <c r="FB65" s="354"/>
      <c r="FC65" s="354"/>
      <c r="FD65" s="354"/>
      <c r="FE65" s="354"/>
      <c r="FF65" s="354"/>
      <c r="FG65" s="354"/>
      <c r="FH65" s="354"/>
      <c r="FI65" s="354"/>
      <c r="FJ65" s="354"/>
      <c r="FK65" s="354"/>
      <c r="FL65" s="354"/>
      <c r="FM65" s="354"/>
      <c r="FN65" s="354"/>
      <c r="FO65" s="354"/>
      <c r="FP65" s="354"/>
      <c r="FQ65" s="354"/>
      <c r="FR65" s="354"/>
      <c r="FS65" s="354"/>
      <c r="FT65" s="354"/>
      <c r="FU65" s="354"/>
      <c r="FV65" s="354"/>
      <c r="FW65" s="354"/>
      <c r="FX65" s="354"/>
      <c r="FY65" s="354"/>
      <c r="FZ65" s="354"/>
      <c r="GA65" s="354"/>
      <c r="GB65" s="354"/>
      <c r="GC65" s="354"/>
      <c r="GD65" s="354"/>
      <c r="GE65" s="354"/>
      <c r="GF65" s="354"/>
      <c r="GG65" s="354"/>
      <c r="GH65" s="354"/>
      <c r="GI65" s="354"/>
      <c r="GJ65" s="354"/>
      <c r="GK65" s="354"/>
      <c r="GL65" s="354"/>
      <c r="GM65" s="354"/>
      <c r="GN65" s="354"/>
      <c r="GO65" s="354"/>
      <c r="GP65" s="354"/>
      <c r="GQ65" s="354"/>
      <c r="GR65" s="354"/>
      <c r="GS65" s="354"/>
      <c r="GT65" s="354"/>
      <c r="GU65" s="354"/>
      <c r="GV65" s="354"/>
      <c r="GW65" s="354"/>
      <c r="GX65" s="354"/>
      <c r="GY65" s="354"/>
      <c r="GZ65" s="354"/>
      <c r="HA65" s="354"/>
      <c r="HB65" s="354"/>
      <c r="HC65" s="354"/>
      <c r="HD65" s="354"/>
      <c r="HE65" s="354"/>
      <c r="HF65" s="354"/>
      <c r="HG65" s="354"/>
      <c r="HH65" s="354"/>
      <c r="HI65" s="354"/>
      <c r="HJ65" s="354"/>
      <c r="HK65" s="354"/>
      <c r="HL65" s="354"/>
      <c r="HM65" s="354"/>
      <c r="HN65" s="354"/>
      <c r="HO65" s="354"/>
      <c r="HP65" s="354"/>
      <c r="HQ65" s="354"/>
      <c r="HR65" s="354"/>
      <c r="HS65" s="354"/>
      <c r="HT65" s="354"/>
      <c r="HU65" s="354"/>
      <c r="HV65" s="354"/>
      <c r="HW65" s="354"/>
      <c r="HX65" s="354"/>
      <c r="HY65" s="354"/>
      <c r="HZ65" s="354"/>
      <c r="IA65" s="354"/>
      <c r="IB65" s="354"/>
      <c r="IC65" s="354"/>
      <c r="ID65" s="354"/>
      <c r="IE65" s="354"/>
      <c r="IF65" s="354"/>
      <c r="IG65" s="354"/>
      <c r="IH65" s="354"/>
      <c r="II65" s="354"/>
      <c r="IJ65" s="354"/>
      <c r="IK65" s="354"/>
      <c r="IL65" s="354"/>
      <c r="IM65" s="354"/>
      <c r="IN65" s="354"/>
      <c r="IO65" s="354"/>
      <c r="IP65" s="354"/>
      <c r="IQ65" s="354"/>
    </row>
    <row r="66" spans="1:251" x14ac:dyDescent="0.3">
      <c r="A66" s="326" t="s">
        <v>441</v>
      </c>
      <c r="B66" s="492">
        <v>2</v>
      </c>
      <c r="C66" s="492"/>
      <c r="D66" s="492">
        <v>15.5</v>
      </c>
      <c r="E66" s="492"/>
      <c r="F66" s="332">
        <v>69.75</v>
      </c>
      <c r="G66" s="332">
        <v>28</v>
      </c>
      <c r="H66" s="332">
        <v>434</v>
      </c>
    </row>
    <row r="67" spans="1:251" x14ac:dyDescent="0.3">
      <c r="A67" s="326" t="s">
        <v>442</v>
      </c>
      <c r="B67" s="492">
        <v>4</v>
      </c>
      <c r="C67" s="492"/>
      <c r="D67" s="492">
        <v>15.52</v>
      </c>
      <c r="E67" s="492"/>
      <c r="F67" s="332">
        <v>68.75</v>
      </c>
      <c r="G67" s="332">
        <v>30</v>
      </c>
      <c r="H67" s="332">
        <v>465.6</v>
      </c>
    </row>
    <row r="68" spans="1:251" x14ac:dyDescent="0.3">
      <c r="A68" s="326" t="s">
        <v>443</v>
      </c>
      <c r="B68" s="492">
        <v>8</v>
      </c>
      <c r="C68" s="492"/>
      <c r="D68" s="492">
        <v>15.52</v>
      </c>
      <c r="E68" s="492"/>
      <c r="F68" s="332">
        <v>68.75</v>
      </c>
      <c r="G68" s="332">
        <v>24</v>
      </c>
      <c r="H68" s="332">
        <v>372.48</v>
      </c>
    </row>
    <row r="69" spans="1:251" x14ac:dyDescent="0.3">
      <c r="A69" s="326" t="s">
        <v>151</v>
      </c>
      <c r="B69" s="492">
        <v>8</v>
      </c>
      <c r="C69" s="492"/>
      <c r="D69" s="492">
        <v>7.84</v>
      </c>
      <c r="E69" s="492"/>
      <c r="F69" s="332">
        <v>32.200000000000003</v>
      </c>
      <c r="G69" s="332">
        <v>63</v>
      </c>
      <c r="H69" s="355" t="s">
        <v>1364</v>
      </c>
    </row>
    <row r="70" spans="1:251" x14ac:dyDescent="0.3">
      <c r="A70" s="326" t="s">
        <v>1365</v>
      </c>
      <c r="B70" s="492">
        <v>9</v>
      </c>
      <c r="C70" s="492"/>
      <c r="D70" s="492"/>
      <c r="E70" s="492"/>
      <c r="F70" s="332">
        <v>27</v>
      </c>
      <c r="G70" s="713" t="s">
        <v>189</v>
      </c>
      <c r="H70" s="713"/>
    </row>
    <row r="71" spans="1:251" x14ac:dyDescent="0.3">
      <c r="A71" s="326" t="s">
        <v>211</v>
      </c>
      <c r="B71" s="492">
        <v>12</v>
      </c>
      <c r="C71" s="492"/>
      <c r="D71" s="492"/>
      <c r="E71" s="492"/>
      <c r="F71" s="332">
        <v>25.8</v>
      </c>
      <c r="G71" s="332">
        <v>72</v>
      </c>
      <c r="H71" s="332" t="s">
        <v>448</v>
      </c>
    </row>
    <row r="72" spans="1:251" x14ac:dyDescent="0.3">
      <c r="A72" s="326" t="s">
        <v>1366</v>
      </c>
      <c r="B72" s="492">
        <v>8</v>
      </c>
      <c r="C72" s="492"/>
      <c r="D72" s="492">
        <v>4.88</v>
      </c>
      <c r="E72" s="492"/>
      <c r="F72" s="332">
        <v>22</v>
      </c>
      <c r="G72" s="332">
        <v>45</v>
      </c>
      <c r="H72" s="352" t="s">
        <v>1367</v>
      </c>
    </row>
    <row r="73" spans="1:251" x14ac:dyDescent="0.3">
      <c r="A73" s="326" t="s">
        <v>1368</v>
      </c>
      <c r="B73" s="492">
        <v>60</v>
      </c>
      <c r="C73" s="492"/>
      <c r="D73" s="492"/>
      <c r="E73" s="492"/>
      <c r="F73" s="332">
        <v>29.4</v>
      </c>
      <c r="G73" s="332">
        <v>85</v>
      </c>
      <c r="H73" s="332" t="s">
        <v>1369</v>
      </c>
    </row>
    <row r="74" spans="1:251" x14ac:dyDescent="0.3">
      <c r="B74" s="492"/>
      <c r="C74" s="492"/>
      <c r="E74" s="332"/>
      <c r="F74" s="332"/>
    </row>
    <row r="75" spans="1:251" x14ac:dyDescent="0.3">
      <c r="B75" s="332"/>
      <c r="C75" s="332"/>
      <c r="D75" s="332"/>
      <c r="E75" s="332"/>
      <c r="F75" s="332"/>
    </row>
    <row r="77" spans="1:251" x14ac:dyDescent="0.3">
      <c r="B77" s="332"/>
      <c r="C77" s="332"/>
      <c r="D77" s="332"/>
      <c r="E77" s="332"/>
      <c r="F77" s="332"/>
    </row>
    <row r="79" spans="1:251" x14ac:dyDescent="0.3">
      <c r="A79" s="328" t="s">
        <v>247</v>
      </c>
      <c r="L79" s="327"/>
    </row>
    <row r="80" spans="1:251" x14ac:dyDescent="0.3">
      <c r="A80" s="326" t="s">
        <v>74</v>
      </c>
      <c r="L80" s="327"/>
    </row>
    <row r="81" spans="1:251" ht="18" thickBot="1" x14ac:dyDescent="0.35">
      <c r="A81" s="356"/>
      <c r="B81" s="356"/>
      <c r="C81" s="356"/>
      <c r="D81" s="356"/>
      <c r="E81" s="356"/>
      <c r="F81" s="356"/>
      <c r="G81" s="356"/>
      <c r="L81" s="327"/>
    </row>
    <row r="82" spans="1:251" ht="16.2" thickBot="1" x14ac:dyDescent="0.35">
      <c r="A82" s="357" t="s">
        <v>75</v>
      </c>
      <c r="B82" s="358"/>
      <c r="C82" s="358"/>
      <c r="D82" s="358"/>
      <c r="E82" s="358"/>
      <c r="F82" s="358"/>
      <c r="G82" s="505" t="s">
        <v>76</v>
      </c>
      <c r="H82" s="506"/>
      <c r="L82" s="327"/>
    </row>
    <row r="83" spans="1:251" ht="16.2" thickBot="1" x14ac:dyDescent="0.35">
      <c r="A83" s="359" t="s">
        <v>77</v>
      </c>
      <c r="B83" s="360"/>
      <c r="C83" s="360"/>
      <c r="D83" s="360"/>
      <c r="E83" s="360"/>
      <c r="F83" s="360"/>
      <c r="G83" s="591">
        <v>3.52</v>
      </c>
      <c r="H83" s="592"/>
      <c r="L83" s="327"/>
    </row>
    <row r="84" spans="1:251" ht="17.399999999999999" x14ac:dyDescent="0.3">
      <c r="B84" s="356"/>
      <c r="C84" s="356"/>
      <c r="D84" s="356"/>
      <c r="E84" s="356"/>
      <c r="F84" s="356"/>
      <c r="G84" s="361"/>
      <c r="L84" s="327"/>
    </row>
    <row r="85" spans="1:251" x14ac:dyDescent="0.3">
      <c r="A85" s="326" t="s">
        <v>78</v>
      </c>
      <c r="L85" s="327"/>
    </row>
    <row r="86" spans="1:251" x14ac:dyDescent="0.3">
      <c r="L86" s="327"/>
    </row>
    <row r="87" spans="1:251" x14ac:dyDescent="0.3">
      <c r="L87" s="327"/>
    </row>
    <row r="88" spans="1:251" x14ac:dyDescent="0.3">
      <c r="A88" s="328" t="s">
        <v>1370</v>
      </c>
      <c r="L88" s="327"/>
    </row>
    <row r="89" spans="1:251" x14ac:dyDescent="0.3">
      <c r="A89" s="362" t="s">
        <v>81</v>
      </c>
      <c r="C89" s="493"/>
      <c r="D89" s="493"/>
      <c r="F89" s="362" t="s">
        <v>83</v>
      </c>
      <c r="G89" s="362"/>
      <c r="L89" s="327"/>
    </row>
    <row r="90" spans="1:251" x14ac:dyDescent="0.3">
      <c r="A90" s="332" t="s">
        <v>192</v>
      </c>
      <c r="C90" s="492"/>
      <c r="D90" s="492"/>
      <c r="F90" s="332" t="s">
        <v>1371</v>
      </c>
      <c r="G90" s="332"/>
      <c r="L90" s="327"/>
    </row>
    <row r="91" spans="1:251" x14ac:dyDescent="0.3">
      <c r="A91" s="332" t="s">
        <v>193</v>
      </c>
      <c r="C91" s="492"/>
      <c r="D91" s="492"/>
      <c r="F91" s="332" t="s">
        <v>109</v>
      </c>
      <c r="G91" s="332"/>
      <c r="L91" s="327"/>
    </row>
    <row r="92" spans="1:251" x14ac:dyDescent="0.3">
      <c r="A92" s="332" t="s">
        <v>194</v>
      </c>
      <c r="C92" s="492"/>
      <c r="D92" s="492"/>
      <c r="G92" s="332"/>
      <c r="L92" s="327"/>
    </row>
    <row r="93" spans="1:251" x14ac:dyDescent="0.3">
      <c r="A93" s="332" t="s">
        <v>195</v>
      </c>
      <c r="C93" s="492"/>
      <c r="D93" s="492"/>
      <c r="G93" s="332"/>
      <c r="L93" s="327"/>
    </row>
    <row r="94" spans="1:251" x14ac:dyDescent="0.3">
      <c r="A94" s="333"/>
      <c r="I94" s="352"/>
      <c r="J94" s="363"/>
      <c r="K94" s="364"/>
      <c r="L94" s="364"/>
      <c r="M94" s="364"/>
      <c r="N94" s="364"/>
      <c r="O94" s="364"/>
      <c r="P94" s="364"/>
      <c r="Q94" s="364"/>
      <c r="R94" s="364"/>
      <c r="S94" s="364"/>
      <c r="T94" s="364"/>
      <c r="U94" s="364"/>
      <c r="V94" s="364"/>
      <c r="W94" s="364"/>
      <c r="X94" s="363"/>
      <c r="Y94" s="363"/>
      <c r="Z94" s="363"/>
      <c r="AA94" s="363"/>
      <c r="AB94" s="363"/>
      <c r="AC94" s="363"/>
      <c r="AD94" s="363"/>
      <c r="AE94" s="363"/>
      <c r="AF94" s="363"/>
      <c r="AG94" s="363"/>
      <c r="AH94" s="363"/>
      <c r="AI94" s="363"/>
      <c r="AJ94" s="363"/>
      <c r="AK94" s="363"/>
      <c r="AL94" s="363"/>
      <c r="AM94" s="363"/>
      <c r="AN94" s="363"/>
      <c r="AO94" s="363"/>
      <c r="AP94" s="363"/>
      <c r="AQ94" s="363"/>
      <c r="AR94" s="363"/>
      <c r="AS94" s="363"/>
      <c r="AT94" s="363"/>
      <c r="AU94" s="363"/>
      <c r="AV94" s="363"/>
      <c r="AW94" s="363"/>
      <c r="AX94" s="363"/>
      <c r="AY94" s="363"/>
      <c r="AZ94" s="363"/>
      <c r="BA94" s="363"/>
      <c r="BB94" s="363"/>
      <c r="BC94" s="363"/>
      <c r="BD94" s="363"/>
      <c r="BE94" s="363"/>
      <c r="BF94" s="363"/>
      <c r="BG94" s="363"/>
      <c r="BH94" s="363"/>
      <c r="BI94" s="363"/>
      <c r="BJ94" s="363"/>
      <c r="BK94" s="363"/>
      <c r="BL94" s="363"/>
      <c r="BM94" s="363"/>
      <c r="BN94" s="363"/>
      <c r="BO94" s="363"/>
      <c r="BP94" s="363"/>
      <c r="BQ94" s="363"/>
      <c r="BR94" s="363"/>
      <c r="BS94" s="363"/>
      <c r="BT94" s="363"/>
      <c r="BU94" s="363"/>
      <c r="BV94" s="363"/>
      <c r="BW94" s="363"/>
      <c r="BX94" s="363"/>
      <c r="BY94" s="363"/>
      <c r="BZ94" s="363"/>
      <c r="CA94" s="363"/>
      <c r="CB94" s="363"/>
      <c r="CC94" s="363"/>
      <c r="CD94" s="363"/>
      <c r="CE94" s="363"/>
      <c r="CF94" s="363"/>
      <c r="CG94" s="363"/>
      <c r="CH94" s="363"/>
      <c r="CI94" s="363"/>
      <c r="CJ94" s="363"/>
      <c r="CK94" s="363"/>
      <c r="CL94" s="363"/>
      <c r="CM94" s="363"/>
      <c r="CN94" s="363"/>
      <c r="CO94" s="363"/>
      <c r="CP94" s="363"/>
      <c r="CQ94" s="363"/>
      <c r="CR94" s="363"/>
      <c r="CS94" s="363"/>
      <c r="CT94" s="363"/>
      <c r="CU94" s="363"/>
      <c r="CV94" s="363"/>
      <c r="CW94" s="363"/>
      <c r="CX94" s="363"/>
      <c r="CY94" s="363"/>
      <c r="CZ94" s="363"/>
      <c r="DA94" s="363"/>
      <c r="DB94" s="363"/>
      <c r="DC94" s="363"/>
      <c r="DD94" s="363"/>
      <c r="DE94" s="363"/>
      <c r="DF94" s="363"/>
      <c r="DG94" s="363"/>
      <c r="DH94" s="363"/>
      <c r="DI94" s="363"/>
      <c r="DJ94" s="363"/>
      <c r="DK94" s="363"/>
      <c r="DL94" s="363"/>
      <c r="DM94" s="363"/>
      <c r="DN94" s="363"/>
      <c r="DO94" s="363"/>
      <c r="DP94" s="363"/>
      <c r="DQ94" s="363"/>
      <c r="DR94" s="363"/>
      <c r="DS94" s="363"/>
      <c r="DT94" s="363"/>
      <c r="DU94" s="363"/>
      <c r="DV94" s="363"/>
      <c r="DW94" s="363"/>
      <c r="DX94" s="363"/>
      <c r="DY94" s="363"/>
      <c r="DZ94" s="363"/>
      <c r="EA94" s="363"/>
      <c r="EB94" s="363"/>
      <c r="EC94" s="363"/>
      <c r="ED94" s="363"/>
      <c r="EE94" s="363"/>
      <c r="EF94" s="363"/>
      <c r="EG94" s="363"/>
      <c r="EH94" s="363"/>
      <c r="EI94" s="363"/>
      <c r="EJ94" s="363"/>
      <c r="EK94" s="363"/>
      <c r="EL94" s="363"/>
      <c r="EM94" s="363"/>
      <c r="EN94" s="363"/>
      <c r="EO94" s="363"/>
      <c r="EP94" s="363"/>
      <c r="EQ94" s="363"/>
      <c r="ER94" s="363"/>
      <c r="ES94" s="363"/>
      <c r="ET94" s="363"/>
      <c r="EU94" s="363"/>
      <c r="EV94" s="363"/>
      <c r="EW94" s="363"/>
      <c r="EX94" s="363"/>
      <c r="EY94" s="363"/>
      <c r="EZ94" s="363"/>
      <c r="FA94" s="363"/>
      <c r="FB94" s="363"/>
      <c r="FC94" s="363"/>
      <c r="FD94" s="363"/>
      <c r="FE94" s="363"/>
      <c r="FF94" s="363"/>
      <c r="FG94" s="363"/>
      <c r="FH94" s="363"/>
      <c r="FI94" s="363"/>
      <c r="FJ94" s="363"/>
      <c r="FK94" s="363"/>
      <c r="FL94" s="363"/>
      <c r="FM94" s="363"/>
      <c r="FN94" s="363"/>
      <c r="FO94" s="363"/>
      <c r="FP94" s="363"/>
      <c r="FQ94" s="363"/>
      <c r="FR94" s="363"/>
      <c r="FS94" s="363"/>
      <c r="FT94" s="363"/>
      <c r="FU94" s="363"/>
      <c r="FV94" s="363"/>
      <c r="FW94" s="363"/>
      <c r="FX94" s="363"/>
      <c r="FY94" s="363"/>
      <c r="FZ94" s="363"/>
      <c r="GA94" s="363"/>
      <c r="GB94" s="363"/>
      <c r="GC94" s="363"/>
      <c r="GD94" s="363"/>
      <c r="GE94" s="363"/>
      <c r="GF94" s="363"/>
      <c r="GG94" s="363"/>
      <c r="GH94" s="363"/>
      <c r="GI94" s="363"/>
      <c r="GJ94" s="363"/>
      <c r="GK94" s="363"/>
      <c r="GL94" s="363"/>
      <c r="GM94" s="363"/>
      <c r="GN94" s="363"/>
      <c r="GO94" s="363"/>
      <c r="GP94" s="363"/>
      <c r="GQ94" s="363"/>
      <c r="GR94" s="363"/>
      <c r="GS94" s="363"/>
      <c r="GT94" s="363"/>
      <c r="GU94" s="363"/>
      <c r="GV94" s="363"/>
      <c r="GW94" s="363"/>
      <c r="GX94" s="363"/>
      <c r="GY94" s="363"/>
      <c r="GZ94" s="363"/>
      <c r="HA94" s="363"/>
      <c r="HB94" s="363"/>
      <c r="HC94" s="363"/>
      <c r="HD94" s="363"/>
      <c r="HE94" s="363"/>
      <c r="HF94" s="363"/>
      <c r="HG94" s="363"/>
      <c r="HH94" s="363"/>
      <c r="HI94" s="363"/>
      <c r="HJ94" s="363"/>
      <c r="HK94" s="363"/>
      <c r="HL94" s="363"/>
      <c r="HM94" s="363"/>
      <c r="HN94" s="363"/>
      <c r="HO94" s="363"/>
      <c r="HP94" s="363"/>
      <c r="HQ94" s="363"/>
      <c r="HR94" s="363"/>
      <c r="HS94" s="363"/>
      <c r="HT94" s="363"/>
      <c r="HU94" s="363"/>
      <c r="HV94" s="363"/>
      <c r="HW94" s="363"/>
      <c r="HX94" s="363"/>
      <c r="HY94" s="363"/>
      <c r="HZ94" s="363"/>
      <c r="IA94" s="363"/>
      <c r="IB94" s="363"/>
      <c r="IC94" s="363"/>
      <c r="ID94" s="363"/>
      <c r="IE94" s="363"/>
      <c r="IF94" s="363"/>
      <c r="IG94" s="363"/>
      <c r="IH94" s="363"/>
      <c r="II94" s="363"/>
      <c r="IJ94" s="363"/>
      <c r="IK94" s="363"/>
      <c r="IL94" s="363"/>
      <c r="IM94" s="363"/>
      <c r="IN94" s="363"/>
      <c r="IO94" s="363"/>
      <c r="IP94" s="363"/>
      <c r="IQ94" s="363"/>
    </row>
    <row r="95" spans="1:251" x14ac:dyDescent="0.3">
      <c r="A95" s="333"/>
      <c r="B95" s="352"/>
      <c r="C95" s="352"/>
      <c r="D95" s="352"/>
      <c r="E95" s="352"/>
      <c r="F95" s="352"/>
      <c r="G95" s="352"/>
      <c r="H95" s="352"/>
      <c r="I95" s="352"/>
      <c r="J95" s="363"/>
      <c r="K95" s="364"/>
      <c r="L95" s="364"/>
      <c r="M95" s="364"/>
      <c r="N95" s="364"/>
      <c r="O95" s="364"/>
      <c r="P95" s="364"/>
      <c r="Q95" s="364"/>
      <c r="R95" s="364"/>
      <c r="S95" s="364"/>
      <c r="T95" s="364"/>
      <c r="U95" s="364"/>
      <c r="V95" s="364"/>
      <c r="W95" s="364"/>
      <c r="X95" s="363"/>
      <c r="Y95" s="363"/>
      <c r="Z95" s="363"/>
      <c r="AA95" s="363"/>
      <c r="AB95" s="363"/>
      <c r="AC95" s="363"/>
      <c r="AD95" s="363"/>
      <c r="AE95" s="363"/>
      <c r="AF95" s="363"/>
      <c r="AG95" s="363"/>
      <c r="AH95" s="363"/>
      <c r="AI95" s="363"/>
      <c r="AJ95" s="363"/>
      <c r="AK95" s="363"/>
      <c r="AL95" s="363"/>
      <c r="AM95" s="363"/>
      <c r="AN95" s="363"/>
      <c r="AO95" s="363"/>
      <c r="AP95" s="363"/>
      <c r="AQ95" s="363"/>
      <c r="AR95" s="363"/>
      <c r="AS95" s="363"/>
      <c r="AT95" s="363"/>
      <c r="AU95" s="363"/>
      <c r="AV95" s="363"/>
      <c r="AW95" s="363"/>
      <c r="AX95" s="363"/>
      <c r="AY95" s="363"/>
      <c r="AZ95" s="363"/>
      <c r="BA95" s="363"/>
      <c r="BB95" s="363"/>
      <c r="BC95" s="363"/>
      <c r="BD95" s="363"/>
      <c r="BE95" s="363"/>
      <c r="BF95" s="363"/>
      <c r="BG95" s="363"/>
      <c r="BH95" s="363"/>
      <c r="BI95" s="363"/>
      <c r="BJ95" s="363"/>
      <c r="BK95" s="363"/>
      <c r="BL95" s="363"/>
      <c r="BM95" s="363"/>
      <c r="BN95" s="363"/>
      <c r="BO95" s="363"/>
      <c r="BP95" s="363"/>
      <c r="BQ95" s="363"/>
      <c r="BR95" s="363"/>
      <c r="BS95" s="363"/>
      <c r="BT95" s="363"/>
      <c r="BU95" s="363"/>
      <c r="BV95" s="363"/>
      <c r="BW95" s="363"/>
      <c r="BX95" s="363"/>
      <c r="BY95" s="363"/>
      <c r="BZ95" s="363"/>
      <c r="CA95" s="363"/>
      <c r="CB95" s="363"/>
      <c r="CC95" s="363"/>
      <c r="CD95" s="363"/>
      <c r="CE95" s="363"/>
      <c r="CF95" s="363"/>
      <c r="CG95" s="363"/>
      <c r="CH95" s="363"/>
      <c r="CI95" s="363"/>
      <c r="CJ95" s="363"/>
      <c r="CK95" s="363"/>
      <c r="CL95" s="363"/>
      <c r="CM95" s="363"/>
      <c r="CN95" s="363"/>
      <c r="CO95" s="363"/>
      <c r="CP95" s="363"/>
      <c r="CQ95" s="363"/>
      <c r="CR95" s="363"/>
      <c r="CS95" s="363"/>
      <c r="CT95" s="363"/>
      <c r="CU95" s="363"/>
      <c r="CV95" s="363"/>
      <c r="CW95" s="363"/>
      <c r="CX95" s="363"/>
      <c r="CY95" s="363"/>
      <c r="CZ95" s="363"/>
      <c r="DA95" s="363"/>
      <c r="DB95" s="363"/>
      <c r="DC95" s="363"/>
      <c r="DD95" s="363"/>
      <c r="DE95" s="363"/>
      <c r="DF95" s="363"/>
      <c r="DG95" s="363"/>
      <c r="DH95" s="363"/>
      <c r="DI95" s="363"/>
      <c r="DJ95" s="363"/>
      <c r="DK95" s="363"/>
      <c r="DL95" s="363"/>
      <c r="DM95" s="363"/>
      <c r="DN95" s="363"/>
      <c r="DO95" s="363"/>
      <c r="DP95" s="363"/>
      <c r="DQ95" s="363"/>
      <c r="DR95" s="363"/>
      <c r="DS95" s="363"/>
      <c r="DT95" s="363"/>
      <c r="DU95" s="363"/>
      <c r="DV95" s="363"/>
      <c r="DW95" s="363"/>
      <c r="DX95" s="363"/>
      <c r="DY95" s="363"/>
      <c r="DZ95" s="363"/>
      <c r="EA95" s="363"/>
      <c r="EB95" s="363"/>
      <c r="EC95" s="363"/>
      <c r="ED95" s="363"/>
      <c r="EE95" s="363"/>
      <c r="EF95" s="363"/>
      <c r="EG95" s="363"/>
      <c r="EH95" s="363"/>
      <c r="EI95" s="363"/>
      <c r="EJ95" s="363"/>
      <c r="EK95" s="363"/>
      <c r="EL95" s="363"/>
      <c r="EM95" s="363"/>
      <c r="EN95" s="363"/>
      <c r="EO95" s="363"/>
      <c r="EP95" s="363"/>
      <c r="EQ95" s="363"/>
      <c r="ER95" s="363"/>
      <c r="ES95" s="363"/>
      <c r="ET95" s="363"/>
      <c r="EU95" s="363"/>
      <c r="EV95" s="363"/>
      <c r="EW95" s="363"/>
      <c r="EX95" s="363"/>
      <c r="EY95" s="363"/>
      <c r="EZ95" s="363"/>
      <c r="FA95" s="363"/>
      <c r="FB95" s="363"/>
      <c r="FC95" s="363"/>
      <c r="FD95" s="363"/>
      <c r="FE95" s="363"/>
      <c r="FF95" s="363"/>
      <c r="FG95" s="363"/>
      <c r="FH95" s="363"/>
      <c r="FI95" s="363"/>
      <c r="FJ95" s="363"/>
      <c r="FK95" s="363"/>
      <c r="FL95" s="363"/>
      <c r="FM95" s="363"/>
      <c r="FN95" s="363"/>
      <c r="FO95" s="363"/>
      <c r="FP95" s="363"/>
      <c r="FQ95" s="363"/>
      <c r="FR95" s="363"/>
      <c r="FS95" s="363"/>
      <c r="FT95" s="363"/>
      <c r="FU95" s="363"/>
      <c r="FV95" s="363"/>
      <c r="FW95" s="363"/>
      <c r="FX95" s="363"/>
      <c r="FY95" s="363"/>
      <c r="FZ95" s="363"/>
      <c r="GA95" s="363"/>
      <c r="GB95" s="363"/>
      <c r="GC95" s="363"/>
      <c r="GD95" s="363"/>
      <c r="GE95" s="363"/>
      <c r="GF95" s="363"/>
      <c r="GG95" s="363"/>
      <c r="GH95" s="363"/>
      <c r="GI95" s="363"/>
      <c r="GJ95" s="363"/>
      <c r="GK95" s="363"/>
      <c r="GL95" s="363"/>
      <c r="GM95" s="363"/>
      <c r="GN95" s="363"/>
      <c r="GO95" s="363"/>
      <c r="GP95" s="363"/>
      <c r="GQ95" s="363"/>
      <c r="GR95" s="363"/>
      <c r="GS95" s="363"/>
      <c r="GT95" s="363"/>
      <c r="GU95" s="363"/>
      <c r="GV95" s="363"/>
      <c r="GW95" s="363"/>
      <c r="GX95" s="363"/>
      <c r="GY95" s="363"/>
      <c r="GZ95" s="363"/>
      <c r="HA95" s="363"/>
      <c r="HB95" s="363"/>
      <c r="HC95" s="363"/>
      <c r="HD95" s="363"/>
      <c r="HE95" s="363"/>
      <c r="HF95" s="363"/>
      <c r="HG95" s="363"/>
      <c r="HH95" s="363"/>
      <c r="HI95" s="363"/>
      <c r="HJ95" s="363"/>
      <c r="HK95" s="363"/>
      <c r="HL95" s="363"/>
      <c r="HM95" s="363"/>
      <c r="HN95" s="363"/>
      <c r="HO95" s="363"/>
      <c r="HP95" s="363"/>
      <c r="HQ95" s="363"/>
      <c r="HR95" s="363"/>
      <c r="HS95" s="363"/>
      <c r="HT95" s="363"/>
      <c r="HU95" s="363"/>
      <c r="HV95" s="363"/>
      <c r="HW95" s="363"/>
      <c r="HX95" s="363"/>
      <c r="HY95" s="363"/>
      <c r="HZ95" s="363"/>
      <c r="IA95" s="363"/>
      <c r="IB95" s="363"/>
      <c r="IC95" s="363"/>
      <c r="ID95" s="363"/>
      <c r="IE95" s="363"/>
      <c r="IF95" s="363"/>
      <c r="IG95" s="363"/>
      <c r="IH95" s="363"/>
      <c r="II95" s="363"/>
      <c r="IJ95" s="363"/>
      <c r="IK95" s="363"/>
      <c r="IL95" s="363"/>
      <c r="IM95" s="363"/>
      <c r="IN95" s="363"/>
      <c r="IO95" s="363"/>
      <c r="IP95" s="363"/>
      <c r="IQ95" s="363"/>
    </row>
    <row r="96" spans="1:251" x14ac:dyDescent="0.3">
      <c r="A96" s="333"/>
      <c r="B96" s="352"/>
      <c r="C96" s="352"/>
      <c r="D96" s="352"/>
      <c r="E96" s="352"/>
      <c r="F96" s="352"/>
      <c r="G96" s="352"/>
      <c r="H96" s="352"/>
      <c r="I96" s="352"/>
      <c r="J96" s="363"/>
      <c r="K96" s="364"/>
      <c r="L96" s="364"/>
      <c r="M96" s="364"/>
      <c r="N96" s="364"/>
      <c r="O96" s="364"/>
      <c r="P96" s="364"/>
      <c r="Q96" s="364"/>
      <c r="R96" s="364"/>
      <c r="S96" s="364"/>
      <c r="T96" s="364"/>
      <c r="U96" s="364"/>
      <c r="V96" s="364"/>
      <c r="W96" s="364"/>
      <c r="X96" s="363"/>
      <c r="Y96" s="363"/>
      <c r="Z96" s="363"/>
      <c r="AA96" s="363"/>
      <c r="AB96" s="363"/>
      <c r="AC96" s="363"/>
      <c r="AD96" s="363"/>
      <c r="AE96" s="363"/>
      <c r="AF96" s="363"/>
      <c r="AG96" s="363"/>
      <c r="AH96" s="363"/>
      <c r="AI96" s="363"/>
      <c r="AJ96" s="363"/>
      <c r="AK96" s="363"/>
      <c r="AL96" s="363"/>
      <c r="AM96" s="363"/>
      <c r="AN96" s="363"/>
      <c r="AO96" s="363"/>
      <c r="AP96" s="363"/>
      <c r="AQ96" s="363"/>
      <c r="AR96" s="363"/>
      <c r="AS96" s="363"/>
      <c r="AT96" s="363"/>
      <c r="AU96" s="363"/>
      <c r="AV96" s="363"/>
      <c r="AW96" s="363"/>
      <c r="AX96" s="363"/>
      <c r="AY96" s="363"/>
      <c r="AZ96" s="363"/>
      <c r="BA96" s="363"/>
      <c r="BB96" s="363"/>
      <c r="BC96" s="363"/>
      <c r="BD96" s="363"/>
      <c r="BE96" s="363"/>
      <c r="BF96" s="363"/>
      <c r="BG96" s="363"/>
      <c r="BH96" s="363"/>
      <c r="BI96" s="363"/>
      <c r="BJ96" s="363"/>
      <c r="BK96" s="363"/>
      <c r="BL96" s="363"/>
      <c r="BM96" s="363"/>
      <c r="BN96" s="363"/>
      <c r="BO96" s="363"/>
      <c r="BP96" s="363"/>
      <c r="BQ96" s="363"/>
      <c r="BR96" s="363"/>
      <c r="BS96" s="363"/>
      <c r="BT96" s="363"/>
      <c r="BU96" s="363"/>
      <c r="BV96" s="363"/>
      <c r="BW96" s="363"/>
      <c r="BX96" s="363"/>
      <c r="BY96" s="363"/>
      <c r="BZ96" s="363"/>
      <c r="CA96" s="363"/>
      <c r="CB96" s="363"/>
      <c r="CC96" s="363"/>
      <c r="CD96" s="363"/>
      <c r="CE96" s="363"/>
      <c r="CF96" s="363"/>
      <c r="CG96" s="363"/>
      <c r="CH96" s="363"/>
      <c r="CI96" s="363"/>
      <c r="CJ96" s="363"/>
      <c r="CK96" s="363"/>
      <c r="CL96" s="363"/>
      <c r="CM96" s="363"/>
      <c r="CN96" s="363"/>
      <c r="CO96" s="363"/>
      <c r="CP96" s="363"/>
      <c r="CQ96" s="363"/>
      <c r="CR96" s="363"/>
      <c r="CS96" s="363"/>
      <c r="CT96" s="363"/>
      <c r="CU96" s="363"/>
      <c r="CV96" s="363"/>
      <c r="CW96" s="363"/>
      <c r="CX96" s="363"/>
      <c r="CY96" s="363"/>
      <c r="CZ96" s="363"/>
      <c r="DA96" s="363"/>
      <c r="DB96" s="363"/>
      <c r="DC96" s="363"/>
      <c r="DD96" s="363"/>
      <c r="DE96" s="363"/>
      <c r="DF96" s="363"/>
      <c r="DG96" s="363"/>
      <c r="DH96" s="363"/>
      <c r="DI96" s="363"/>
      <c r="DJ96" s="363"/>
      <c r="DK96" s="363"/>
      <c r="DL96" s="363"/>
      <c r="DM96" s="363"/>
      <c r="DN96" s="363"/>
      <c r="DO96" s="363"/>
      <c r="DP96" s="363"/>
      <c r="DQ96" s="363"/>
      <c r="DR96" s="363"/>
      <c r="DS96" s="363"/>
      <c r="DT96" s="363"/>
      <c r="DU96" s="363"/>
      <c r="DV96" s="363"/>
      <c r="DW96" s="363"/>
      <c r="DX96" s="363"/>
      <c r="DY96" s="363"/>
      <c r="DZ96" s="363"/>
      <c r="EA96" s="363"/>
      <c r="EB96" s="363"/>
      <c r="EC96" s="363"/>
      <c r="ED96" s="363"/>
      <c r="EE96" s="363"/>
      <c r="EF96" s="363"/>
      <c r="EG96" s="363"/>
      <c r="EH96" s="363"/>
      <c r="EI96" s="363"/>
      <c r="EJ96" s="363"/>
      <c r="EK96" s="363"/>
      <c r="EL96" s="363"/>
      <c r="EM96" s="363"/>
      <c r="EN96" s="363"/>
      <c r="EO96" s="363"/>
      <c r="EP96" s="363"/>
      <c r="EQ96" s="363"/>
      <c r="ER96" s="363"/>
      <c r="ES96" s="363"/>
      <c r="ET96" s="363"/>
      <c r="EU96" s="363"/>
      <c r="EV96" s="363"/>
      <c r="EW96" s="363"/>
      <c r="EX96" s="363"/>
      <c r="EY96" s="363"/>
      <c r="EZ96" s="363"/>
      <c r="FA96" s="363"/>
      <c r="FB96" s="363"/>
      <c r="FC96" s="363"/>
      <c r="FD96" s="363"/>
      <c r="FE96" s="363"/>
      <c r="FF96" s="363"/>
      <c r="FG96" s="363"/>
      <c r="FH96" s="363"/>
      <c r="FI96" s="363"/>
      <c r="FJ96" s="363"/>
      <c r="FK96" s="363"/>
      <c r="FL96" s="363"/>
      <c r="FM96" s="363"/>
      <c r="FN96" s="363"/>
      <c r="FO96" s="363"/>
      <c r="FP96" s="363"/>
      <c r="FQ96" s="363"/>
      <c r="FR96" s="363"/>
      <c r="FS96" s="363"/>
      <c r="FT96" s="363"/>
      <c r="FU96" s="363"/>
      <c r="FV96" s="363"/>
      <c r="FW96" s="363"/>
      <c r="FX96" s="363"/>
      <c r="FY96" s="363"/>
      <c r="FZ96" s="363"/>
      <c r="GA96" s="363"/>
      <c r="GB96" s="363"/>
      <c r="GC96" s="363"/>
      <c r="GD96" s="363"/>
      <c r="GE96" s="363"/>
      <c r="GF96" s="363"/>
      <c r="GG96" s="363"/>
      <c r="GH96" s="363"/>
      <c r="GI96" s="363"/>
      <c r="GJ96" s="363"/>
      <c r="GK96" s="363"/>
      <c r="GL96" s="363"/>
      <c r="GM96" s="363"/>
      <c r="GN96" s="363"/>
      <c r="GO96" s="363"/>
      <c r="GP96" s="363"/>
      <c r="GQ96" s="363"/>
      <c r="GR96" s="363"/>
      <c r="GS96" s="363"/>
      <c r="GT96" s="363"/>
      <c r="GU96" s="363"/>
      <c r="GV96" s="363"/>
      <c r="GW96" s="363"/>
      <c r="GX96" s="363"/>
      <c r="GY96" s="363"/>
      <c r="GZ96" s="363"/>
      <c r="HA96" s="363"/>
      <c r="HB96" s="363"/>
      <c r="HC96" s="363"/>
      <c r="HD96" s="363"/>
      <c r="HE96" s="363"/>
      <c r="HF96" s="363"/>
      <c r="HG96" s="363"/>
      <c r="HH96" s="363"/>
      <c r="HI96" s="363"/>
      <c r="HJ96" s="363"/>
      <c r="HK96" s="363"/>
      <c r="HL96" s="363"/>
      <c r="HM96" s="363"/>
      <c r="HN96" s="363"/>
      <c r="HO96" s="363"/>
      <c r="HP96" s="363"/>
      <c r="HQ96" s="363"/>
      <c r="HR96" s="363"/>
      <c r="HS96" s="363"/>
      <c r="HT96" s="363"/>
      <c r="HU96" s="363"/>
      <c r="HV96" s="363"/>
      <c r="HW96" s="363"/>
      <c r="HX96" s="363"/>
      <c r="HY96" s="363"/>
      <c r="HZ96" s="363"/>
      <c r="IA96" s="363"/>
      <c r="IB96" s="363"/>
      <c r="IC96" s="363"/>
      <c r="ID96" s="363"/>
      <c r="IE96" s="363"/>
      <c r="IF96" s="363"/>
      <c r="IG96" s="363"/>
      <c r="IH96" s="363"/>
      <c r="II96" s="363"/>
      <c r="IJ96" s="363"/>
      <c r="IK96" s="363"/>
      <c r="IL96" s="363"/>
      <c r="IM96" s="363"/>
      <c r="IN96" s="363"/>
      <c r="IO96" s="363"/>
      <c r="IP96" s="363"/>
      <c r="IQ96" s="363"/>
    </row>
  </sheetData>
  <mergeCells count="186">
    <mergeCell ref="C90:D90"/>
    <mergeCell ref="C91:D91"/>
    <mergeCell ref="C92:D92"/>
    <mergeCell ref="C93:D93"/>
    <mergeCell ref="B73:C73"/>
    <mergeCell ref="D73:E73"/>
    <mergeCell ref="B74:C74"/>
    <mergeCell ref="G82:H82"/>
    <mergeCell ref="G83:H83"/>
    <mergeCell ref="C89:D89"/>
    <mergeCell ref="B70:C70"/>
    <mergeCell ref="D70:E70"/>
    <mergeCell ref="G70:H70"/>
    <mergeCell ref="B71:C71"/>
    <mergeCell ref="D71:E71"/>
    <mergeCell ref="B72:C72"/>
    <mergeCell ref="D72:E72"/>
    <mergeCell ref="B67:C67"/>
    <mergeCell ref="D67:E67"/>
    <mergeCell ref="B68:C68"/>
    <mergeCell ref="D68:E68"/>
    <mergeCell ref="B69:C69"/>
    <mergeCell ref="D69:E69"/>
    <mergeCell ref="A62:B62"/>
    <mergeCell ref="C62:E62"/>
    <mergeCell ref="F62:G62"/>
    <mergeCell ref="B65:C65"/>
    <mergeCell ref="D65:E65"/>
    <mergeCell ref="B66:C66"/>
    <mergeCell ref="D66:E66"/>
    <mergeCell ref="A60:B60"/>
    <mergeCell ref="C60:E60"/>
    <mergeCell ref="F60:G60"/>
    <mergeCell ref="A61:B61"/>
    <mergeCell ref="C61:E61"/>
    <mergeCell ref="F61:G61"/>
    <mergeCell ref="A58:B58"/>
    <mergeCell ref="C58:E58"/>
    <mergeCell ref="F58:G58"/>
    <mergeCell ref="A59:B59"/>
    <mergeCell ref="C59:E59"/>
    <mergeCell ref="F59:G59"/>
    <mergeCell ref="A56:B56"/>
    <mergeCell ref="C56:E56"/>
    <mergeCell ref="F56:G56"/>
    <mergeCell ref="A57:B57"/>
    <mergeCell ref="C57:E57"/>
    <mergeCell ref="F57:G57"/>
    <mergeCell ref="A54:B54"/>
    <mergeCell ref="C54:E54"/>
    <mergeCell ref="F54:G54"/>
    <mergeCell ref="A55:B55"/>
    <mergeCell ref="C55:E55"/>
    <mergeCell ref="F55:G55"/>
    <mergeCell ref="A52:B52"/>
    <mergeCell ref="C52:E52"/>
    <mergeCell ref="F52:G52"/>
    <mergeCell ref="A53:B53"/>
    <mergeCell ref="C53:E53"/>
    <mergeCell ref="F53:G53"/>
    <mergeCell ref="A50:B50"/>
    <mergeCell ref="C50:E50"/>
    <mergeCell ref="F50:G50"/>
    <mergeCell ref="A51:B51"/>
    <mergeCell ref="C51:E51"/>
    <mergeCell ref="F51:G51"/>
    <mergeCell ref="A48:B48"/>
    <mergeCell ref="C48:E48"/>
    <mergeCell ref="F48:G48"/>
    <mergeCell ref="A49:B49"/>
    <mergeCell ref="C49:E49"/>
    <mergeCell ref="F49:G49"/>
    <mergeCell ref="A46:B46"/>
    <mergeCell ref="C46:E46"/>
    <mergeCell ref="F46:G46"/>
    <mergeCell ref="A47:B47"/>
    <mergeCell ref="C47:E47"/>
    <mergeCell ref="F47:G47"/>
    <mergeCell ref="A44:B44"/>
    <mergeCell ref="C44:E44"/>
    <mergeCell ref="F44:G44"/>
    <mergeCell ref="A45:B45"/>
    <mergeCell ref="C45:E45"/>
    <mergeCell ref="F45:G45"/>
    <mergeCell ref="A42:B42"/>
    <mergeCell ref="C42:E42"/>
    <mergeCell ref="F42:G42"/>
    <mergeCell ref="A43:B43"/>
    <mergeCell ref="C43:E43"/>
    <mergeCell ref="F43:G43"/>
    <mergeCell ref="A40:B40"/>
    <mergeCell ref="C40:E40"/>
    <mergeCell ref="F40:G40"/>
    <mergeCell ref="A41:B41"/>
    <mergeCell ref="C41:E41"/>
    <mergeCell ref="F41:G41"/>
    <mergeCell ref="A38:B38"/>
    <mergeCell ref="C38:E38"/>
    <mergeCell ref="F38:G38"/>
    <mergeCell ref="A39:B39"/>
    <mergeCell ref="C39:E39"/>
    <mergeCell ref="F39:G39"/>
    <mergeCell ref="A36:B36"/>
    <mergeCell ref="C36:E36"/>
    <mergeCell ref="F36:G36"/>
    <mergeCell ref="A37:B37"/>
    <mergeCell ref="C37:E37"/>
    <mergeCell ref="F37:G37"/>
    <mergeCell ref="A34:B34"/>
    <mergeCell ref="C34:E34"/>
    <mergeCell ref="F34:G34"/>
    <mergeCell ref="A35:B35"/>
    <mergeCell ref="C35:E35"/>
    <mergeCell ref="F35:G35"/>
    <mergeCell ref="A32:B32"/>
    <mergeCell ref="C32:E32"/>
    <mergeCell ref="F32:G32"/>
    <mergeCell ref="A33:B33"/>
    <mergeCell ref="C33:E33"/>
    <mergeCell ref="F33:G33"/>
    <mergeCell ref="A30:B30"/>
    <mergeCell ref="C30:E30"/>
    <mergeCell ref="F30:G30"/>
    <mergeCell ref="A31:B31"/>
    <mergeCell ref="C31:E31"/>
    <mergeCell ref="F31:G31"/>
    <mergeCell ref="A28:B28"/>
    <mergeCell ref="C28:E28"/>
    <mergeCell ref="F28:G28"/>
    <mergeCell ref="A29:B29"/>
    <mergeCell ref="C29:E29"/>
    <mergeCell ref="F29:G29"/>
    <mergeCell ref="A26:B26"/>
    <mergeCell ref="C26:E26"/>
    <mergeCell ref="F26:G26"/>
    <mergeCell ref="A27:B27"/>
    <mergeCell ref="C27:E27"/>
    <mergeCell ref="F27:G27"/>
    <mergeCell ref="A24:B24"/>
    <mergeCell ref="C24:E24"/>
    <mergeCell ref="F24:G24"/>
    <mergeCell ref="A25:B25"/>
    <mergeCell ref="C25:E25"/>
    <mergeCell ref="F25:G25"/>
    <mergeCell ref="A22:B22"/>
    <mergeCell ref="C22:E22"/>
    <mergeCell ref="F22:G22"/>
    <mergeCell ref="A23:B23"/>
    <mergeCell ref="C23:E23"/>
    <mergeCell ref="F23:G23"/>
    <mergeCell ref="A20:B20"/>
    <mergeCell ref="C20:E20"/>
    <mergeCell ref="F20:G20"/>
    <mergeCell ref="A21:B21"/>
    <mergeCell ref="C21:E21"/>
    <mergeCell ref="F21:G21"/>
    <mergeCell ref="A18:B18"/>
    <mergeCell ref="C18:E18"/>
    <mergeCell ref="F18:G18"/>
    <mergeCell ref="A19:B19"/>
    <mergeCell ref="C19:E19"/>
    <mergeCell ref="F19:G19"/>
    <mergeCell ref="A16:B16"/>
    <mergeCell ref="C16:E16"/>
    <mergeCell ref="F16:G16"/>
    <mergeCell ref="A17:B17"/>
    <mergeCell ref="C17:E17"/>
    <mergeCell ref="F17:G17"/>
    <mergeCell ref="A15:B15"/>
    <mergeCell ref="C15:E15"/>
    <mergeCell ref="F15:G15"/>
    <mergeCell ref="A12:B12"/>
    <mergeCell ref="C12:E12"/>
    <mergeCell ref="F12:G12"/>
    <mergeCell ref="A13:B13"/>
    <mergeCell ref="C13:E13"/>
    <mergeCell ref="F13:G13"/>
    <mergeCell ref="A3:H3"/>
    <mergeCell ref="A10:B10"/>
    <mergeCell ref="C10:E10"/>
    <mergeCell ref="F10:G10"/>
    <mergeCell ref="A11:B11"/>
    <mergeCell ref="C11:E11"/>
    <mergeCell ref="A14:B14"/>
    <mergeCell ref="C14:E14"/>
    <mergeCell ref="F14:G14"/>
  </mergeCells>
  <pageMargins left="0.45" right="0" top="0.75" bottom="0.75" header="0.3" footer="0.3"/>
  <pageSetup scale="99" orientation="portrait" r:id="rId1"/>
  <headerFooter>
    <oddFooter>&amp;C&amp;"Times New Roman,Bold"&amp;12ALL PRICES QUOTED F.O.B. CROSSVILLE, TENNESSEE
&amp;"Times New Roman,Italic"&amp;10PRINTED DATE &amp;D
PAGE &amp;P OF &amp;N</oddFooter>
  </headerFooter>
  <rowBreaks count="1" manualBreakCount="1">
    <brk id="42" max="7" man="1"/>
  </row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theme="8" tint="-0.249977111117893"/>
  </sheetPr>
  <dimension ref="A1:K170"/>
  <sheetViews>
    <sheetView showGridLines="0" workbookViewId="0">
      <selection activeCell="A2" sqref="A2:H2"/>
    </sheetView>
  </sheetViews>
  <sheetFormatPr defaultRowHeight="14.4" x14ac:dyDescent="0.3"/>
  <cols>
    <col min="1" max="1" width="21.33203125" customWidth="1"/>
    <col min="7" max="7" width="16" customWidth="1"/>
    <col min="8" max="8" width="11.33203125" style="228" bestFit="1" customWidth="1"/>
  </cols>
  <sheetData>
    <row r="1" spans="1:11" ht="15.6" x14ac:dyDescent="0.3">
      <c r="E1" s="479" t="s">
        <v>72</v>
      </c>
      <c r="F1" s="479"/>
      <c r="G1" s="479"/>
      <c r="H1" s="4"/>
    </row>
    <row r="2" spans="1:11" ht="22.8" x14ac:dyDescent="0.4">
      <c r="A2" s="503" t="s">
        <v>1372</v>
      </c>
      <c r="B2" s="503"/>
      <c r="C2" s="503"/>
      <c r="D2" s="503"/>
      <c r="E2" s="503"/>
      <c r="F2" s="503"/>
      <c r="G2" s="503"/>
      <c r="H2" s="503"/>
      <c r="I2" s="194"/>
      <c r="J2" s="194"/>
      <c r="K2" s="194"/>
    </row>
    <row r="3" spans="1:11" ht="15.6" x14ac:dyDescent="0.3">
      <c r="A3" s="10"/>
      <c r="B3" s="10"/>
      <c r="C3" s="10"/>
      <c r="D3" s="10"/>
      <c r="E3" s="10"/>
      <c r="F3" s="10"/>
      <c r="G3" s="10"/>
      <c r="H3" s="11"/>
      <c r="I3" s="70"/>
      <c r="J3" s="62"/>
      <c r="K3" s="62"/>
    </row>
    <row r="4" spans="1:11" ht="15.6" x14ac:dyDescent="0.3">
      <c r="A4" s="10" t="s">
        <v>1373</v>
      </c>
      <c r="B4" s="10"/>
      <c r="C4" s="10"/>
      <c r="D4" s="10"/>
      <c r="E4" s="568" t="s">
        <v>1374</v>
      </c>
      <c r="F4" s="568"/>
      <c r="G4" s="10"/>
      <c r="H4" s="11"/>
      <c r="I4" s="70"/>
      <c r="J4" s="62"/>
      <c r="K4" s="62"/>
    </row>
    <row r="5" spans="1:11" ht="15.6" x14ac:dyDescent="0.3">
      <c r="A5" s="31" t="s">
        <v>1375</v>
      </c>
      <c r="B5" s="31"/>
      <c r="C5" s="31"/>
      <c r="D5" s="31"/>
      <c r="E5" s="31" t="s">
        <v>1376</v>
      </c>
      <c r="F5" s="31"/>
      <c r="G5" s="31"/>
      <c r="H5" s="11"/>
      <c r="I5" s="70"/>
      <c r="J5" s="62"/>
      <c r="K5" s="62"/>
    </row>
    <row r="6" spans="1:11" ht="15.6" x14ac:dyDescent="0.3">
      <c r="A6" s="31" t="s">
        <v>1377</v>
      </c>
      <c r="B6" s="31"/>
      <c r="C6" s="31"/>
      <c r="D6" s="31"/>
      <c r="E6" s="31" t="s">
        <v>1378</v>
      </c>
      <c r="F6" s="31"/>
      <c r="G6" s="31"/>
      <c r="H6" s="11"/>
      <c r="I6" s="70"/>
      <c r="J6" s="62"/>
      <c r="K6" s="62"/>
    </row>
    <row r="7" spans="1:11" ht="15.6" x14ac:dyDescent="0.3">
      <c r="A7" s="31" t="s">
        <v>1379</v>
      </c>
      <c r="B7" s="31"/>
      <c r="C7" s="31"/>
      <c r="D7" s="31"/>
      <c r="E7" s="31" t="s">
        <v>1380</v>
      </c>
      <c r="F7" s="31"/>
      <c r="G7" s="31"/>
      <c r="H7" s="11"/>
      <c r="I7" s="70"/>
      <c r="J7" s="62"/>
      <c r="K7" s="62"/>
    </row>
    <row r="8" spans="1:11" ht="15.6" x14ac:dyDescent="0.3">
      <c r="A8" s="31" t="s">
        <v>1381</v>
      </c>
      <c r="B8" s="31"/>
      <c r="C8" s="31"/>
      <c r="D8" s="31"/>
      <c r="E8" s="31" t="s">
        <v>1382</v>
      </c>
      <c r="F8" s="31"/>
      <c r="G8" s="31"/>
      <c r="H8" s="10"/>
      <c r="I8" s="70"/>
      <c r="J8" s="62"/>
      <c r="K8" s="62"/>
    </row>
    <row r="9" spans="1:11" ht="15.6" x14ac:dyDescent="0.3">
      <c r="A9" s="31" t="s">
        <v>1383</v>
      </c>
      <c r="B9" s="31"/>
      <c r="C9" s="31"/>
      <c r="D9" s="31"/>
      <c r="E9" s="31" t="s">
        <v>1384</v>
      </c>
      <c r="F9" s="31"/>
      <c r="G9" s="31"/>
      <c r="H9" s="4"/>
      <c r="I9" s="4"/>
      <c r="J9" s="62"/>
      <c r="K9" s="62"/>
    </row>
    <row r="10" spans="1:11" ht="15.6" x14ac:dyDescent="0.3">
      <c r="A10" s="31" t="s">
        <v>1385</v>
      </c>
      <c r="B10" s="31"/>
      <c r="C10" s="31"/>
      <c r="D10" s="31"/>
      <c r="E10" s="31" t="s">
        <v>1386</v>
      </c>
      <c r="F10" s="31"/>
      <c r="G10" s="31"/>
      <c r="H10" s="4"/>
      <c r="I10" s="4"/>
      <c r="J10" s="62"/>
      <c r="K10" s="62"/>
    </row>
    <row r="11" spans="1:11" ht="15.6" x14ac:dyDescent="0.3">
      <c r="A11" s="31" t="s">
        <v>1387</v>
      </c>
      <c r="B11" s="31"/>
      <c r="C11" s="31"/>
      <c r="D11" s="31"/>
      <c r="E11" s="31" t="s">
        <v>1388</v>
      </c>
      <c r="F11" s="31"/>
      <c r="G11" s="31"/>
      <c r="H11" s="4"/>
      <c r="I11" s="4"/>
      <c r="J11" s="62"/>
      <c r="K11" s="62"/>
    </row>
    <row r="12" spans="1:11" ht="16.2" thickBot="1" x14ac:dyDescent="0.35">
      <c r="A12" s="31"/>
      <c r="B12" s="31"/>
      <c r="C12" s="31"/>
      <c r="D12" s="31"/>
      <c r="E12" s="31"/>
      <c r="F12" s="31"/>
      <c r="G12" s="31"/>
      <c r="H12" s="4"/>
      <c r="I12" s="4"/>
      <c r="J12" s="62"/>
      <c r="K12" s="62"/>
    </row>
    <row r="13" spans="1:11" ht="15.6" x14ac:dyDescent="0.3">
      <c r="A13" s="723" t="s">
        <v>144</v>
      </c>
      <c r="B13" s="725" t="s">
        <v>145</v>
      </c>
      <c r="C13" s="726"/>
      <c r="D13" s="727"/>
      <c r="E13" s="725" t="s">
        <v>146</v>
      </c>
      <c r="F13" s="727"/>
      <c r="G13" s="723" t="s">
        <v>147</v>
      </c>
      <c r="H13" s="49"/>
      <c r="I13" s="71"/>
      <c r="J13" s="72"/>
      <c r="K13" s="73"/>
    </row>
    <row r="14" spans="1:11" ht="16.2" thickBot="1" x14ac:dyDescent="0.35">
      <c r="A14" s="724"/>
      <c r="B14" s="728"/>
      <c r="C14" s="729"/>
      <c r="D14" s="730"/>
      <c r="E14" s="728"/>
      <c r="F14" s="730"/>
      <c r="G14" s="724"/>
      <c r="H14" s="49"/>
      <c r="I14" s="49"/>
      <c r="J14" s="73"/>
      <c r="K14" s="73"/>
    </row>
    <row r="15" spans="1:11" ht="16.2" thickBot="1" x14ac:dyDescent="0.35">
      <c r="A15" s="474" t="s">
        <v>1373</v>
      </c>
      <c r="B15" s="474"/>
      <c r="C15" s="474"/>
      <c r="D15" s="474"/>
      <c r="E15" s="474"/>
      <c r="F15" s="474"/>
      <c r="G15" s="474"/>
      <c r="H15" s="12"/>
      <c r="I15" s="73"/>
    </row>
    <row r="16" spans="1:11" ht="15.6" x14ac:dyDescent="0.3">
      <c r="A16" s="109" t="s">
        <v>1389</v>
      </c>
      <c r="B16" s="526" t="s">
        <v>1390</v>
      </c>
      <c r="C16" s="526"/>
      <c r="D16" s="527"/>
      <c r="E16" s="525" t="s">
        <v>1391</v>
      </c>
      <c r="F16" s="527"/>
      <c r="G16" s="39">
        <v>10.785</v>
      </c>
      <c r="H16"/>
    </row>
    <row r="17" spans="1:8" ht="15.6" x14ac:dyDescent="0.3">
      <c r="A17" s="110" t="s">
        <v>1392</v>
      </c>
      <c r="B17" s="553" t="s">
        <v>1390</v>
      </c>
      <c r="C17" s="553"/>
      <c r="D17" s="554"/>
      <c r="E17" s="557" t="s">
        <v>1393</v>
      </c>
      <c r="F17" s="558"/>
      <c r="G17" s="40">
        <v>10.785</v>
      </c>
      <c r="H17"/>
    </row>
    <row r="18" spans="1:8" ht="15.6" x14ac:dyDescent="0.3">
      <c r="A18" s="110" t="s">
        <v>1394</v>
      </c>
      <c r="B18" s="531" t="s">
        <v>1390</v>
      </c>
      <c r="C18" s="531"/>
      <c r="D18" s="532"/>
      <c r="E18" s="533" t="s">
        <v>1395</v>
      </c>
      <c r="F18" s="534"/>
      <c r="G18" s="40">
        <v>16.812999999999999</v>
      </c>
      <c r="H18"/>
    </row>
    <row r="19" spans="1:8" ht="16.2" thickBot="1" x14ac:dyDescent="0.35">
      <c r="A19" s="111" t="s">
        <v>1396</v>
      </c>
      <c r="B19" s="546" t="s">
        <v>1390</v>
      </c>
      <c r="C19" s="546"/>
      <c r="D19" s="547"/>
      <c r="E19" s="569" t="s">
        <v>1397</v>
      </c>
      <c r="F19" s="570"/>
      <c r="G19" s="41">
        <v>24.911000000000001</v>
      </c>
      <c r="H19"/>
    </row>
    <row r="20" spans="1:8" ht="15.6" x14ac:dyDescent="0.3">
      <c r="A20" s="112" t="s">
        <v>1398</v>
      </c>
      <c r="B20" s="525" t="s">
        <v>1399</v>
      </c>
      <c r="C20" s="526"/>
      <c r="D20" s="527"/>
      <c r="E20" s="525" t="s">
        <v>1391</v>
      </c>
      <c r="F20" s="527"/>
      <c r="G20" s="39">
        <v>10.785</v>
      </c>
      <c r="H20"/>
    </row>
    <row r="21" spans="1:8" ht="15.6" x14ac:dyDescent="0.3">
      <c r="A21" s="113" t="s">
        <v>1400</v>
      </c>
      <c r="B21" s="552" t="s">
        <v>1399</v>
      </c>
      <c r="C21" s="553"/>
      <c r="D21" s="554"/>
      <c r="E21" s="557" t="s">
        <v>1393</v>
      </c>
      <c r="F21" s="558"/>
      <c r="G21" s="40">
        <v>10.785</v>
      </c>
      <c r="H21"/>
    </row>
    <row r="22" spans="1:8" ht="15.6" x14ac:dyDescent="0.3">
      <c r="A22" s="113" t="s">
        <v>1401</v>
      </c>
      <c r="B22" s="530" t="s">
        <v>1399</v>
      </c>
      <c r="C22" s="531"/>
      <c r="D22" s="532"/>
      <c r="E22" s="533" t="s">
        <v>1395</v>
      </c>
      <c r="F22" s="534"/>
      <c r="G22" s="40">
        <v>16.812999999999999</v>
      </c>
      <c r="H22"/>
    </row>
    <row r="23" spans="1:8" ht="16.2" thickBot="1" x14ac:dyDescent="0.35">
      <c r="A23" s="114" t="s">
        <v>1402</v>
      </c>
      <c r="B23" s="545" t="s">
        <v>1399</v>
      </c>
      <c r="C23" s="546"/>
      <c r="D23" s="547"/>
      <c r="E23" s="569" t="s">
        <v>1397</v>
      </c>
      <c r="F23" s="570"/>
      <c r="G23" s="41">
        <v>24.911000000000001</v>
      </c>
      <c r="H23"/>
    </row>
    <row r="24" spans="1:8" ht="15.6" x14ac:dyDescent="0.3">
      <c r="A24" s="112" t="s">
        <v>1403</v>
      </c>
      <c r="B24" s="525" t="s">
        <v>1404</v>
      </c>
      <c r="C24" s="526"/>
      <c r="D24" s="527"/>
      <c r="E24" s="525" t="s">
        <v>1391</v>
      </c>
      <c r="F24" s="527"/>
      <c r="G24" s="39">
        <v>10.785</v>
      </c>
      <c r="H24"/>
    </row>
    <row r="25" spans="1:8" ht="15.6" x14ac:dyDescent="0.3">
      <c r="A25" s="113" t="s">
        <v>1405</v>
      </c>
      <c r="B25" s="552" t="s">
        <v>1404</v>
      </c>
      <c r="C25" s="553"/>
      <c r="D25" s="554"/>
      <c r="E25" s="557" t="s">
        <v>1393</v>
      </c>
      <c r="F25" s="558"/>
      <c r="G25" s="40">
        <v>10.785</v>
      </c>
      <c r="H25"/>
    </row>
    <row r="26" spans="1:8" ht="15.6" x14ac:dyDescent="0.3">
      <c r="A26" s="113" t="s">
        <v>1406</v>
      </c>
      <c r="B26" s="530" t="s">
        <v>1404</v>
      </c>
      <c r="C26" s="531"/>
      <c r="D26" s="532"/>
      <c r="E26" s="533" t="s">
        <v>1395</v>
      </c>
      <c r="F26" s="534"/>
      <c r="G26" s="40">
        <v>16.812999999999999</v>
      </c>
      <c r="H26"/>
    </row>
    <row r="27" spans="1:8" ht="16.2" thickBot="1" x14ac:dyDescent="0.35">
      <c r="A27" s="114" t="s">
        <v>1407</v>
      </c>
      <c r="B27" s="545" t="s">
        <v>1404</v>
      </c>
      <c r="C27" s="546"/>
      <c r="D27" s="547"/>
      <c r="E27" s="569" t="s">
        <v>1397</v>
      </c>
      <c r="F27" s="570"/>
      <c r="G27" s="41">
        <v>24.911000000000001</v>
      </c>
      <c r="H27"/>
    </row>
    <row r="28" spans="1:8" ht="15.6" x14ac:dyDescent="0.3">
      <c r="A28" s="112" t="s">
        <v>1408</v>
      </c>
      <c r="B28" s="525" t="s">
        <v>1409</v>
      </c>
      <c r="C28" s="526"/>
      <c r="D28" s="527"/>
      <c r="E28" s="525" t="s">
        <v>1391</v>
      </c>
      <c r="F28" s="527"/>
      <c r="G28" s="39">
        <v>10.785</v>
      </c>
      <c r="H28"/>
    </row>
    <row r="29" spans="1:8" ht="15.6" x14ac:dyDescent="0.3">
      <c r="A29" s="113" t="s">
        <v>1410</v>
      </c>
      <c r="B29" s="552" t="s">
        <v>1409</v>
      </c>
      <c r="C29" s="553"/>
      <c r="D29" s="554"/>
      <c r="E29" s="557" t="s">
        <v>1393</v>
      </c>
      <c r="F29" s="558"/>
      <c r="G29" s="40">
        <v>10.785</v>
      </c>
      <c r="H29"/>
    </row>
    <row r="30" spans="1:8" ht="15.6" x14ac:dyDescent="0.3">
      <c r="A30" s="113" t="s">
        <v>1411</v>
      </c>
      <c r="B30" s="530" t="s">
        <v>1409</v>
      </c>
      <c r="C30" s="531"/>
      <c r="D30" s="532"/>
      <c r="E30" s="533" t="s">
        <v>1395</v>
      </c>
      <c r="F30" s="534"/>
      <c r="G30" s="40">
        <v>16.812999999999999</v>
      </c>
      <c r="H30"/>
    </row>
    <row r="31" spans="1:8" ht="16.2" thickBot="1" x14ac:dyDescent="0.35">
      <c r="A31" s="114" t="s">
        <v>1412</v>
      </c>
      <c r="B31" s="545" t="s">
        <v>1409</v>
      </c>
      <c r="C31" s="546"/>
      <c r="D31" s="547"/>
      <c r="E31" s="569" t="s">
        <v>1397</v>
      </c>
      <c r="F31" s="570"/>
      <c r="G31" s="41">
        <v>24.911000000000001</v>
      </c>
      <c r="H31"/>
    </row>
    <row r="32" spans="1:8" ht="15.6" x14ac:dyDescent="0.3">
      <c r="A32" s="112" t="s">
        <v>1413</v>
      </c>
      <c r="B32" s="525" t="s">
        <v>1414</v>
      </c>
      <c r="C32" s="526"/>
      <c r="D32" s="527"/>
      <c r="E32" s="525" t="s">
        <v>1391</v>
      </c>
      <c r="F32" s="527"/>
      <c r="G32" s="39">
        <v>10.785</v>
      </c>
      <c r="H32"/>
    </row>
    <row r="33" spans="1:8" ht="15.6" x14ac:dyDescent="0.3">
      <c r="A33" s="113" t="s">
        <v>1415</v>
      </c>
      <c r="B33" s="552" t="s">
        <v>1414</v>
      </c>
      <c r="C33" s="553"/>
      <c r="D33" s="554"/>
      <c r="E33" s="557" t="s">
        <v>1393</v>
      </c>
      <c r="F33" s="558"/>
      <c r="G33" s="40">
        <v>10.785</v>
      </c>
      <c r="H33"/>
    </row>
    <row r="34" spans="1:8" ht="15.6" x14ac:dyDescent="0.3">
      <c r="A34" s="113" t="s">
        <v>1416</v>
      </c>
      <c r="B34" s="530" t="s">
        <v>1414</v>
      </c>
      <c r="C34" s="531"/>
      <c r="D34" s="532"/>
      <c r="E34" s="533" t="s">
        <v>1395</v>
      </c>
      <c r="F34" s="534"/>
      <c r="G34" s="40">
        <v>16.812999999999999</v>
      </c>
      <c r="H34"/>
    </row>
    <row r="35" spans="1:8" ht="16.2" thickBot="1" x14ac:dyDescent="0.35">
      <c r="A35" s="114" t="s">
        <v>1417</v>
      </c>
      <c r="B35" s="545" t="s">
        <v>1414</v>
      </c>
      <c r="C35" s="546"/>
      <c r="D35" s="547"/>
      <c r="E35" s="569" t="s">
        <v>1397</v>
      </c>
      <c r="F35" s="570"/>
      <c r="G35" s="41">
        <v>24.911000000000001</v>
      </c>
      <c r="H35"/>
    </row>
    <row r="36" spans="1:8" ht="15.6" x14ac:dyDescent="0.3">
      <c r="A36" s="112" t="s">
        <v>1418</v>
      </c>
      <c r="B36" s="525" t="s">
        <v>1419</v>
      </c>
      <c r="C36" s="526"/>
      <c r="D36" s="527"/>
      <c r="E36" s="525" t="s">
        <v>1391</v>
      </c>
      <c r="F36" s="527"/>
      <c r="G36" s="39">
        <v>10.785</v>
      </c>
      <c r="H36"/>
    </row>
    <row r="37" spans="1:8" ht="15.6" x14ac:dyDescent="0.3">
      <c r="A37" s="113" t="s">
        <v>1420</v>
      </c>
      <c r="B37" s="552" t="s">
        <v>1419</v>
      </c>
      <c r="C37" s="553"/>
      <c r="D37" s="554"/>
      <c r="E37" s="557" t="s">
        <v>1393</v>
      </c>
      <c r="F37" s="558"/>
      <c r="G37" s="40">
        <v>10.785</v>
      </c>
      <c r="H37"/>
    </row>
    <row r="38" spans="1:8" ht="15.6" x14ac:dyDescent="0.3">
      <c r="A38" s="113" t="s">
        <v>1421</v>
      </c>
      <c r="B38" s="530" t="s">
        <v>1419</v>
      </c>
      <c r="C38" s="531"/>
      <c r="D38" s="532"/>
      <c r="E38" s="533" t="s">
        <v>1395</v>
      </c>
      <c r="F38" s="534"/>
      <c r="G38" s="40">
        <v>16.812999999999999</v>
      </c>
      <c r="H38"/>
    </row>
    <row r="39" spans="1:8" ht="16.2" thickBot="1" x14ac:dyDescent="0.35">
      <c r="A39" s="114" t="s">
        <v>1422</v>
      </c>
      <c r="B39" s="545" t="s">
        <v>1419</v>
      </c>
      <c r="C39" s="546"/>
      <c r="D39" s="547"/>
      <c r="E39" s="569" t="s">
        <v>1397</v>
      </c>
      <c r="F39" s="570"/>
      <c r="G39" s="41">
        <v>24.911000000000001</v>
      </c>
      <c r="H39"/>
    </row>
    <row r="40" spans="1:8" ht="15.6" x14ac:dyDescent="0.3">
      <c r="A40" s="115" t="s">
        <v>1423</v>
      </c>
      <c r="B40" s="552" t="s">
        <v>1424</v>
      </c>
      <c r="C40" s="553"/>
      <c r="D40" s="554"/>
      <c r="E40" s="552" t="s">
        <v>1391</v>
      </c>
      <c r="F40" s="554"/>
      <c r="G40" s="39">
        <v>10.785</v>
      </c>
      <c r="H40"/>
    </row>
    <row r="41" spans="1:8" ht="15.6" x14ac:dyDescent="0.3">
      <c r="A41" s="113" t="s">
        <v>1425</v>
      </c>
      <c r="B41" s="552" t="s">
        <v>1424</v>
      </c>
      <c r="C41" s="553"/>
      <c r="D41" s="554"/>
      <c r="E41" s="557" t="s">
        <v>1393</v>
      </c>
      <c r="F41" s="558"/>
      <c r="G41" s="40">
        <v>10.785</v>
      </c>
      <c r="H41"/>
    </row>
    <row r="42" spans="1:8" ht="15.6" x14ac:dyDescent="0.3">
      <c r="A42" s="113" t="s">
        <v>1426</v>
      </c>
      <c r="B42" s="530" t="s">
        <v>1424</v>
      </c>
      <c r="C42" s="531"/>
      <c r="D42" s="532"/>
      <c r="E42" s="533" t="s">
        <v>1395</v>
      </c>
      <c r="F42" s="534"/>
      <c r="G42" s="40">
        <v>16.812999999999999</v>
      </c>
      <c r="H42"/>
    </row>
    <row r="43" spans="1:8" ht="16.2" thickBot="1" x14ac:dyDescent="0.35">
      <c r="A43" s="113" t="s">
        <v>1427</v>
      </c>
      <c r="B43" s="530" t="s">
        <v>1424</v>
      </c>
      <c r="C43" s="531"/>
      <c r="D43" s="532"/>
      <c r="E43" s="533" t="s">
        <v>1397</v>
      </c>
      <c r="F43" s="534"/>
      <c r="G43" s="41">
        <v>24.911000000000001</v>
      </c>
      <c r="H43"/>
    </row>
    <row r="44" spans="1:8" ht="16.2" thickBot="1" x14ac:dyDescent="0.35">
      <c r="A44" s="722" t="s">
        <v>1374</v>
      </c>
      <c r="B44" s="718"/>
      <c r="C44" s="718"/>
      <c r="D44" s="718"/>
      <c r="E44" s="718"/>
      <c r="F44" s="718"/>
      <c r="G44" s="718"/>
      <c r="H44"/>
    </row>
    <row r="45" spans="1:8" ht="15.6" x14ac:dyDescent="0.3">
      <c r="A45" s="115" t="s">
        <v>1428</v>
      </c>
      <c r="B45" s="553" t="s">
        <v>1429</v>
      </c>
      <c r="C45" s="553"/>
      <c r="D45" s="554"/>
      <c r="E45" s="552" t="s">
        <v>1391</v>
      </c>
      <c r="F45" s="554"/>
      <c r="G45" s="39">
        <v>10.785</v>
      </c>
      <c r="H45"/>
    </row>
    <row r="46" spans="1:8" ht="15.6" x14ac:dyDescent="0.3">
      <c r="A46" s="113" t="s">
        <v>1430</v>
      </c>
      <c r="B46" s="553" t="s">
        <v>1429</v>
      </c>
      <c r="C46" s="553"/>
      <c r="D46" s="554"/>
      <c r="E46" s="557" t="s">
        <v>1393</v>
      </c>
      <c r="F46" s="558"/>
      <c r="G46" s="40">
        <v>10.785</v>
      </c>
      <c r="H46"/>
    </row>
    <row r="47" spans="1:8" ht="15.6" x14ac:dyDescent="0.3">
      <c r="A47" s="113" t="s">
        <v>1431</v>
      </c>
      <c r="B47" s="531" t="s">
        <v>1429</v>
      </c>
      <c r="C47" s="531"/>
      <c r="D47" s="532"/>
      <c r="E47" s="533" t="s">
        <v>1395</v>
      </c>
      <c r="F47" s="534"/>
      <c r="G47" s="40">
        <v>16.812999999999999</v>
      </c>
      <c r="H47"/>
    </row>
    <row r="48" spans="1:8" ht="15.6" x14ac:dyDescent="0.3">
      <c r="A48" s="113" t="s">
        <v>1432</v>
      </c>
      <c r="B48" s="531" t="s">
        <v>1429</v>
      </c>
      <c r="C48" s="531"/>
      <c r="D48" s="532"/>
      <c r="E48" s="533" t="s">
        <v>1397</v>
      </c>
      <c r="F48" s="534"/>
      <c r="G48" s="66">
        <v>24.911000000000001</v>
      </c>
      <c r="H48"/>
    </row>
    <row r="49" spans="1:8" ht="16.2" thickBot="1" x14ac:dyDescent="0.35">
      <c r="A49" s="114" t="s">
        <v>1433</v>
      </c>
      <c r="B49" s="721" t="s">
        <v>1429</v>
      </c>
      <c r="C49" s="562"/>
      <c r="D49" s="563"/>
      <c r="E49" s="564" t="s">
        <v>211</v>
      </c>
      <c r="F49" s="565"/>
      <c r="G49" s="116">
        <v>24.911000000000001</v>
      </c>
      <c r="H49"/>
    </row>
    <row r="50" spans="1:8" ht="15.6" x14ac:dyDescent="0.3">
      <c r="A50" s="115" t="s">
        <v>1434</v>
      </c>
      <c r="B50" s="552" t="s">
        <v>1435</v>
      </c>
      <c r="C50" s="553"/>
      <c r="D50" s="554"/>
      <c r="E50" s="552" t="s">
        <v>1391</v>
      </c>
      <c r="F50" s="554"/>
      <c r="G50" s="39">
        <v>10.785</v>
      </c>
      <c r="H50"/>
    </row>
    <row r="51" spans="1:8" ht="15.6" x14ac:dyDescent="0.3">
      <c r="A51" s="113" t="s">
        <v>1436</v>
      </c>
      <c r="B51" s="552" t="s">
        <v>1435</v>
      </c>
      <c r="C51" s="553"/>
      <c r="D51" s="554"/>
      <c r="E51" s="557" t="s">
        <v>1393</v>
      </c>
      <c r="F51" s="558"/>
      <c r="G51" s="40">
        <v>10.785</v>
      </c>
      <c r="H51"/>
    </row>
    <row r="52" spans="1:8" ht="15.6" x14ac:dyDescent="0.3">
      <c r="A52" s="113" t="s">
        <v>1437</v>
      </c>
      <c r="B52" s="530" t="s">
        <v>1435</v>
      </c>
      <c r="C52" s="531"/>
      <c r="D52" s="532"/>
      <c r="E52" s="533" t="s">
        <v>1395</v>
      </c>
      <c r="F52" s="534"/>
      <c r="G52" s="40">
        <v>16.812999999999999</v>
      </c>
      <c r="H52"/>
    </row>
    <row r="53" spans="1:8" ht="15.6" x14ac:dyDescent="0.3">
      <c r="A53" s="113" t="s">
        <v>1438</v>
      </c>
      <c r="B53" s="530" t="s">
        <v>1435</v>
      </c>
      <c r="C53" s="531"/>
      <c r="D53" s="532"/>
      <c r="E53" s="533" t="s">
        <v>1397</v>
      </c>
      <c r="F53" s="534"/>
      <c r="G53" s="66">
        <v>24.911000000000001</v>
      </c>
      <c r="H53"/>
    </row>
    <row r="54" spans="1:8" ht="16.2" thickBot="1" x14ac:dyDescent="0.35">
      <c r="A54" s="114" t="s">
        <v>1439</v>
      </c>
      <c r="B54" s="561" t="s">
        <v>1435</v>
      </c>
      <c r="C54" s="562"/>
      <c r="D54" s="563"/>
      <c r="E54" s="564" t="s">
        <v>211</v>
      </c>
      <c r="F54" s="565"/>
      <c r="G54" s="116">
        <v>24.911000000000001</v>
      </c>
      <c r="H54"/>
    </row>
    <row r="55" spans="1:8" ht="15.6" x14ac:dyDescent="0.3">
      <c r="A55" s="115" t="s">
        <v>1440</v>
      </c>
      <c r="B55" s="552" t="s">
        <v>1441</v>
      </c>
      <c r="C55" s="553"/>
      <c r="D55" s="554"/>
      <c r="E55" s="552" t="s">
        <v>1391</v>
      </c>
      <c r="F55" s="554"/>
      <c r="G55" s="39">
        <v>10.785</v>
      </c>
      <c r="H55"/>
    </row>
    <row r="56" spans="1:8" ht="15.6" x14ac:dyDescent="0.3">
      <c r="A56" s="113" t="s">
        <v>1442</v>
      </c>
      <c r="B56" s="552" t="s">
        <v>1441</v>
      </c>
      <c r="C56" s="553"/>
      <c r="D56" s="554"/>
      <c r="E56" s="557" t="s">
        <v>1393</v>
      </c>
      <c r="F56" s="558"/>
      <c r="G56" s="40">
        <v>10.785</v>
      </c>
      <c r="H56"/>
    </row>
    <row r="57" spans="1:8" ht="15.6" x14ac:dyDescent="0.3">
      <c r="A57" s="113" t="s">
        <v>1443</v>
      </c>
      <c r="B57" s="530" t="s">
        <v>1441</v>
      </c>
      <c r="C57" s="531"/>
      <c r="D57" s="532"/>
      <c r="E57" s="533" t="s">
        <v>1395</v>
      </c>
      <c r="F57" s="534"/>
      <c r="G57" s="40">
        <v>16.812999999999999</v>
      </c>
      <c r="H57"/>
    </row>
    <row r="58" spans="1:8" ht="15.6" x14ac:dyDescent="0.3">
      <c r="A58" s="113" t="s">
        <v>1444</v>
      </c>
      <c r="B58" s="530" t="s">
        <v>1441</v>
      </c>
      <c r="C58" s="531"/>
      <c r="D58" s="532"/>
      <c r="E58" s="533" t="s">
        <v>1397</v>
      </c>
      <c r="F58" s="534"/>
      <c r="G58" s="66">
        <v>24.911000000000001</v>
      </c>
      <c r="H58"/>
    </row>
    <row r="59" spans="1:8" ht="16.2" thickBot="1" x14ac:dyDescent="0.35">
      <c r="A59" s="114" t="s">
        <v>1445</v>
      </c>
      <c r="B59" s="561" t="s">
        <v>1441</v>
      </c>
      <c r="C59" s="562"/>
      <c r="D59" s="563"/>
      <c r="E59" s="564" t="s">
        <v>211</v>
      </c>
      <c r="F59" s="565"/>
      <c r="G59" s="116">
        <v>24.911000000000001</v>
      </c>
      <c r="H59"/>
    </row>
    <row r="60" spans="1:8" ht="15.6" x14ac:dyDescent="0.3">
      <c r="A60" s="115" t="s">
        <v>1446</v>
      </c>
      <c r="B60" s="552" t="s">
        <v>1447</v>
      </c>
      <c r="C60" s="553"/>
      <c r="D60" s="554"/>
      <c r="E60" s="552" t="s">
        <v>1391</v>
      </c>
      <c r="F60" s="554"/>
      <c r="G60" s="39">
        <v>10.785</v>
      </c>
      <c r="H60"/>
    </row>
    <row r="61" spans="1:8" ht="15.6" x14ac:dyDescent="0.3">
      <c r="A61" s="113" t="s">
        <v>1448</v>
      </c>
      <c r="B61" s="552" t="s">
        <v>1447</v>
      </c>
      <c r="C61" s="553"/>
      <c r="D61" s="554"/>
      <c r="E61" s="557" t="s">
        <v>1393</v>
      </c>
      <c r="F61" s="558"/>
      <c r="G61" s="40">
        <v>10.785</v>
      </c>
      <c r="H61"/>
    </row>
    <row r="62" spans="1:8" ht="15.6" x14ac:dyDescent="0.3">
      <c r="A62" s="113" t="s">
        <v>1449</v>
      </c>
      <c r="B62" s="530" t="s">
        <v>1447</v>
      </c>
      <c r="C62" s="531"/>
      <c r="D62" s="532"/>
      <c r="E62" s="533" t="s">
        <v>1395</v>
      </c>
      <c r="F62" s="534"/>
      <c r="G62" s="40">
        <v>16.812999999999999</v>
      </c>
      <c r="H62"/>
    </row>
    <row r="63" spans="1:8" ht="15.6" x14ac:dyDescent="0.3">
      <c r="A63" s="113" t="s">
        <v>1450</v>
      </c>
      <c r="B63" s="530" t="s">
        <v>1447</v>
      </c>
      <c r="C63" s="531"/>
      <c r="D63" s="532"/>
      <c r="E63" s="533" t="s">
        <v>1397</v>
      </c>
      <c r="F63" s="534"/>
      <c r="G63" s="66">
        <v>24.911000000000001</v>
      </c>
      <c r="H63"/>
    </row>
    <row r="64" spans="1:8" ht="16.2" thickBot="1" x14ac:dyDescent="0.35">
      <c r="A64" s="114" t="s">
        <v>1451</v>
      </c>
      <c r="B64" s="561" t="s">
        <v>1447</v>
      </c>
      <c r="C64" s="562"/>
      <c r="D64" s="563"/>
      <c r="E64" s="564" t="s">
        <v>211</v>
      </c>
      <c r="F64" s="565"/>
      <c r="G64" s="116">
        <v>24.911000000000001</v>
      </c>
      <c r="H64"/>
    </row>
    <row r="65" spans="1:8" ht="15.6" x14ac:dyDescent="0.3">
      <c r="A65" s="115" t="s">
        <v>1452</v>
      </c>
      <c r="B65" s="552" t="s">
        <v>1453</v>
      </c>
      <c r="C65" s="553"/>
      <c r="D65" s="554"/>
      <c r="E65" s="552" t="s">
        <v>1391</v>
      </c>
      <c r="F65" s="554"/>
      <c r="G65" s="39">
        <v>10.785</v>
      </c>
      <c r="H65"/>
    </row>
    <row r="66" spans="1:8" ht="15.6" x14ac:dyDescent="0.3">
      <c r="A66" s="113" t="s">
        <v>1454</v>
      </c>
      <c r="B66" s="552" t="s">
        <v>1453</v>
      </c>
      <c r="C66" s="553"/>
      <c r="D66" s="554"/>
      <c r="E66" s="557" t="s">
        <v>1393</v>
      </c>
      <c r="F66" s="558"/>
      <c r="G66" s="40">
        <v>10.785</v>
      </c>
      <c r="H66"/>
    </row>
    <row r="67" spans="1:8" ht="15.6" x14ac:dyDescent="0.3">
      <c r="A67" s="113" t="s">
        <v>1455</v>
      </c>
      <c r="B67" s="530" t="s">
        <v>1453</v>
      </c>
      <c r="C67" s="531"/>
      <c r="D67" s="532"/>
      <c r="E67" s="533" t="s">
        <v>1395</v>
      </c>
      <c r="F67" s="534"/>
      <c r="G67" s="40">
        <v>16.812999999999999</v>
      </c>
      <c r="H67"/>
    </row>
    <row r="68" spans="1:8" ht="15.6" x14ac:dyDescent="0.3">
      <c r="A68" s="113" t="s">
        <v>1456</v>
      </c>
      <c r="B68" s="530" t="s">
        <v>1453</v>
      </c>
      <c r="C68" s="531"/>
      <c r="D68" s="532"/>
      <c r="E68" s="533" t="s">
        <v>1397</v>
      </c>
      <c r="F68" s="534"/>
      <c r="G68" s="66">
        <v>24.911000000000001</v>
      </c>
      <c r="H68"/>
    </row>
    <row r="69" spans="1:8" ht="16.2" thickBot="1" x14ac:dyDescent="0.35">
      <c r="A69" s="114" t="s">
        <v>1457</v>
      </c>
      <c r="B69" s="561" t="s">
        <v>1453</v>
      </c>
      <c r="C69" s="562"/>
      <c r="D69" s="563"/>
      <c r="E69" s="564" t="s">
        <v>211</v>
      </c>
      <c r="F69" s="565"/>
      <c r="G69" s="116">
        <v>24.911000000000001</v>
      </c>
      <c r="H69"/>
    </row>
    <row r="70" spans="1:8" ht="15.6" x14ac:dyDescent="0.3">
      <c r="A70" s="115" t="s">
        <v>1458</v>
      </c>
      <c r="B70" s="552" t="s">
        <v>1459</v>
      </c>
      <c r="C70" s="553"/>
      <c r="D70" s="554"/>
      <c r="E70" s="552" t="s">
        <v>1391</v>
      </c>
      <c r="F70" s="554"/>
      <c r="G70" s="39">
        <v>10.785</v>
      </c>
      <c r="H70"/>
    </row>
    <row r="71" spans="1:8" ht="15.6" x14ac:dyDescent="0.3">
      <c r="A71" s="113" t="s">
        <v>1460</v>
      </c>
      <c r="B71" s="552" t="s">
        <v>1459</v>
      </c>
      <c r="C71" s="553"/>
      <c r="D71" s="554"/>
      <c r="E71" s="557" t="s">
        <v>1393</v>
      </c>
      <c r="F71" s="558"/>
      <c r="G71" s="40">
        <v>10.785</v>
      </c>
      <c r="H71"/>
    </row>
    <row r="72" spans="1:8" ht="15.6" x14ac:dyDescent="0.3">
      <c r="A72" s="113" t="s">
        <v>1461</v>
      </c>
      <c r="B72" s="530" t="s">
        <v>1459</v>
      </c>
      <c r="C72" s="531"/>
      <c r="D72" s="532"/>
      <c r="E72" s="533" t="s">
        <v>1395</v>
      </c>
      <c r="F72" s="534"/>
      <c r="G72" s="40">
        <v>16.812999999999999</v>
      </c>
      <c r="H72"/>
    </row>
    <row r="73" spans="1:8" ht="15.6" x14ac:dyDescent="0.3">
      <c r="A73" s="113" t="s">
        <v>1462</v>
      </c>
      <c r="B73" s="530" t="s">
        <v>1459</v>
      </c>
      <c r="C73" s="531"/>
      <c r="D73" s="532"/>
      <c r="E73" s="533" t="s">
        <v>1397</v>
      </c>
      <c r="F73" s="534"/>
      <c r="G73" s="66">
        <v>24.911000000000001</v>
      </c>
      <c r="H73"/>
    </row>
    <row r="74" spans="1:8" ht="16.2" thickBot="1" x14ac:dyDescent="0.35">
      <c r="A74" s="114" t="s">
        <v>1463</v>
      </c>
      <c r="B74" s="561" t="s">
        <v>1459</v>
      </c>
      <c r="C74" s="562"/>
      <c r="D74" s="563"/>
      <c r="E74" s="564" t="s">
        <v>211</v>
      </c>
      <c r="F74" s="565"/>
      <c r="G74" s="116">
        <v>24.911000000000001</v>
      </c>
      <c r="H74"/>
    </row>
    <row r="75" spans="1:8" ht="15.6" x14ac:dyDescent="0.3">
      <c r="A75" s="115" t="s">
        <v>1464</v>
      </c>
      <c r="B75" s="552" t="s">
        <v>1465</v>
      </c>
      <c r="C75" s="553"/>
      <c r="D75" s="554"/>
      <c r="E75" s="552" t="s">
        <v>1391</v>
      </c>
      <c r="F75" s="554"/>
      <c r="G75" s="39">
        <v>10.785</v>
      </c>
      <c r="H75"/>
    </row>
    <row r="76" spans="1:8" ht="15.6" x14ac:dyDescent="0.3">
      <c r="A76" s="113" t="s">
        <v>1466</v>
      </c>
      <c r="B76" s="552" t="s">
        <v>1465</v>
      </c>
      <c r="C76" s="553"/>
      <c r="D76" s="554"/>
      <c r="E76" s="557" t="s">
        <v>1393</v>
      </c>
      <c r="F76" s="558"/>
      <c r="G76" s="40">
        <v>10.785</v>
      </c>
      <c r="H76"/>
    </row>
    <row r="77" spans="1:8" ht="15.6" x14ac:dyDescent="0.3">
      <c r="A77" s="113" t="s">
        <v>1467</v>
      </c>
      <c r="B77" s="530" t="s">
        <v>1465</v>
      </c>
      <c r="C77" s="531"/>
      <c r="D77" s="532"/>
      <c r="E77" s="533" t="s">
        <v>1395</v>
      </c>
      <c r="F77" s="534"/>
      <c r="G77" s="40">
        <v>16.812999999999999</v>
      </c>
      <c r="H77"/>
    </row>
    <row r="78" spans="1:8" ht="15.6" x14ac:dyDescent="0.3">
      <c r="A78" s="113" t="s">
        <v>1468</v>
      </c>
      <c r="B78" s="530" t="s">
        <v>1465</v>
      </c>
      <c r="C78" s="531"/>
      <c r="D78" s="532"/>
      <c r="E78" s="533" t="s">
        <v>1397</v>
      </c>
      <c r="F78" s="534"/>
      <c r="G78" s="66">
        <v>24.911000000000001</v>
      </c>
      <c r="H78"/>
    </row>
    <row r="79" spans="1:8" ht="16.2" thickBot="1" x14ac:dyDescent="0.35">
      <c r="A79" s="114" t="s">
        <v>1469</v>
      </c>
      <c r="B79" s="561" t="s">
        <v>1465</v>
      </c>
      <c r="C79" s="562"/>
      <c r="D79" s="563"/>
      <c r="E79" s="564" t="s">
        <v>211</v>
      </c>
      <c r="F79" s="565"/>
      <c r="G79" s="116">
        <v>24.911000000000001</v>
      </c>
      <c r="H79"/>
    </row>
    <row r="80" spans="1:8" ht="16.2" thickBot="1" x14ac:dyDescent="0.35">
      <c r="A80" s="718" t="s">
        <v>1470</v>
      </c>
      <c r="B80" s="718"/>
      <c r="C80" s="718"/>
      <c r="D80" s="718"/>
      <c r="E80" s="718"/>
      <c r="F80" s="718"/>
      <c r="G80" s="718"/>
      <c r="H80"/>
    </row>
    <row r="81" spans="1:11" ht="15.6" x14ac:dyDescent="0.3">
      <c r="A81" s="117" t="s">
        <v>1471</v>
      </c>
      <c r="B81" s="118" t="s">
        <v>1472</v>
      </c>
      <c r="C81" s="119"/>
      <c r="D81" s="120"/>
      <c r="E81" s="719" t="s">
        <v>1473</v>
      </c>
      <c r="F81" s="720"/>
      <c r="G81" s="39">
        <v>36.067</v>
      </c>
      <c r="H81"/>
    </row>
    <row r="82" spans="1:11" ht="15.6" x14ac:dyDescent="0.3">
      <c r="A82" s="121" t="s">
        <v>1474</v>
      </c>
      <c r="B82" s="122" t="s">
        <v>1475</v>
      </c>
      <c r="C82" s="123"/>
      <c r="D82" s="124"/>
      <c r="E82" s="714" t="s">
        <v>1473</v>
      </c>
      <c r="F82" s="715"/>
      <c r="G82" s="68">
        <v>36.067</v>
      </c>
      <c r="H82"/>
    </row>
    <row r="83" spans="1:11" ht="15.6" x14ac:dyDescent="0.3">
      <c r="A83" s="121" t="s">
        <v>1476</v>
      </c>
      <c r="B83" s="122" t="s">
        <v>1477</v>
      </c>
      <c r="C83" s="123"/>
      <c r="D83" s="124"/>
      <c r="E83" s="714" t="s">
        <v>1473</v>
      </c>
      <c r="F83" s="715"/>
      <c r="G83" s="68">
        <v>36.067</v>
      </c>
      <c r="H83"/>
    </row>
    <row r="84" spans="1:11" ht="15.6" x14ac:dyDescent="0.3">
      <c r="A84" s="121" t="s">
        <v>1478</v>
      </c>
      <c r="B84" s="122" t="s">
        <v>1479</v>
      </c>
      <c r="C84" s="123"/>
      <c r="D84" s="124"/>
      <c r="E84" s="714" t="s">
        <v>1473</v>
      </c>
      <c r="F84" s="715"/>
      <c r="G84" s="68">
        <v>36.067</v>
      </c>
      <c r="H84"/>
    </row>
    <row r="85" spans="1:11" ht="15.6" x14ac:dyDescent="0.3">
      <c r="A85" s="121" t="s">
        <v>1480</v>
      </c>
      <c r="B85" s="122" t="s">
        <v>1481</v>
      </c>
      <c r="C85" s="123"/>
      <c r="D85" s="124"/>
      <c r="E85" s="714" t="s">
        <v>1473</v>
      </c>
      <c r="F85" s="715"/>
      <c r="G85" s="68">
        <v>36.067</v>
      </c>
      <c r="H85"/>
    </row>
    <row r="86" spans="1:11" ht="15.6" x14ac:dyDescent="0.3">
      <c r="A86" s="121" t="s">
        <v>1482</v>
      </c>
      <c r="B86" s="122" t="s">
        <v>1483</v>
      </c>
      <c r="C86" s="123"/>
      <c r="D86" s="124"/>
      <c r="E86" s="714" t="s">
        <v>1473</v>
      </c>
      <c r="F86" s="715"/>
      <c r="G86" s="68">
        <v>36.067</v>
      </c>
      <c r="H86"/>
    </row>
    <row r="87" spans="1:11" ht="15.6" x14ac:dyDescent="0.3">
      <c r="A87" s="121" t="s">
        <v>1484</v>
      </c>
      <c r="B87" s="122" t="s">
        <v>1485</v>
      </c>
      <c r="C87" s="123"/>
      <c r="D87" s="124"/>
      <c r="E87" s="714" t="s">
        <v>1473</v>
      </c>
      <c r="F87" s="715"/>
      <c r="G87" s="68">
        <v>36.067</v>
      </c>
      <c r="H87"/>
    </row>
    <row r="88" spans="1:11" ht="16.2" thickBot="1" x14ac:dyDescent="0.35">
      <c r="A88" s="125" t="s">
        <v>1486</v>
      </c>
      <c r="B88" s="126" t="s">
        <v>1487</v>
      </c>
      <c r="C88" s="127"/>
      <c r="D88" s="128"/>
      <c r="E88" s="716" t="s">
        <v>1473</v>
      </c>
      <c r="F88" s="717"/>
      <c r="G88" s="129">
        <v>36.067</v>
      </c>
      <c r="H88"/>
    </row>
    <row r="89" spans="1:11" ht="15.6" x14ac:dyDescent="0.3">
      <c r="A89" s="130"/>
      <c r="B89" s="12"/>
      <c r="C89" s="12"/>
      <c r="D89" s="12"/>
      <c r="E89" s="17"/>
      <c r="F89" s="17"/>
      <c r="G89" s="97"/>
      <c r="H89" s="62"/>
      <c r="I89" s="62"/>
    </row>
    <row r="90" spans="1:11" ht="15.6" x14ac:dyDescent="0.3">
      <c r="A90" s="130"/>
      <c r="B90" s="12"/>
      <c r="C90" s="12"/>
      <c r="D90" s="12"/>
      <c r="E90" s="17"/>
      <c r="F90" s="17"/>
      <c r="G90" s="97"/>
      <c r="H90" s="62"/>
      <c r="I90" s="62"/>
    </row>
    <row r="91" spans="1:11" ht="15.6" x14ac:dyDescent="0.3">
      <c r="A91" s="26" t="s">
        <v>181</v>
      </c>
      <c r="B91" s="4"/>
      <c r="C91" s="4"/>
      <c r="D91" s="4"/>
      <c r="E91" s="4"/>
      <c r="F91" s="4"/>
      <c r="G91" s="4"/>
      <c r="H91" s="27"/>
      <c r="I91" s="62"/>
      <c r="J91" s="62"/>
      <c r="K91" s="62"/>
    </row>
    <row r="92" spans="1:11" ht="15.6" x14ac:dyDescent="0.3">
      <c r="A92" s="26" t="s">
        <v>182</v>
      </c>
      <c r="B92" s="549" t="s">
        <v>183</v>
      </c>
      <c r="C92" s="549"/>
      <c r="D92" s="549" t="s">
        <v>184</v>
      </c>
      <c r="E92" s="549"/>
      <c r="F92" s="28" t="s">
        <v>185</v>
      </c>
      <c r="G92" s="28" t="s">
        <v>186</v>
      </c>
      <c r="H92" s="28"/>
      <c r="I92" s="62"/>
      <c r="J92" s="62"/>
      <c r="K92" s="62"/>
    </row>
    <row r="93" spans="1:11" ht="15.6" x14ac:dyDescent="0.3">
      <c r="A93" s="4" t="s">
        <v>1391</v>
      </c>
      <c r="B93" s="548">
        <v>8</v>
      </c>
      <c r="C93" s="548"/>
      <c r="D93" s="548">
        <v>11.6</v>
      </c>
      <c r="E93" s="548"/>
      <c r="F93" s="12">
        <v>57.28</v>
      </c>
      <c r="G93" s="12">
        <v>50</v>
      </c>
      <c r="H93" s="12"/>
      <c r="I93" s="62"/>
      <c r="J93" s="62"/>
      <c r="K93" s="62"/>
    </row>
    <row r="94" spans="1:11" ht="15.6" x14ac:dyDescent="0.3">
      <c r="A94" s="4" t="s">
        <v>1393</v>
      </c>
      <c r="B94" s="548">
        <v>6</v>
      </c>
      <c r="C94" s="548"/>
      <c r="D94" s="548">
        <v>11.64</v>
      </c>
      <c r="E94" s="548"/>
      <c r="F94" s="12">
        <v>58.24</v>
      </c>
      <c r="G94" s="12">
        <v>36</v>
      </c>
      <c r="H94" s="12"/>
      <c r="I94" s="62"/>
      <c r="J94" s="62"/>
      <c r="K94" s="62"/>
    </row>
    <row r="95" spans="1:11" ht="15.6" x14ac:dyDescent="0.3">
      <c r="A95" s="4" t="s">
        <v>1395</v>
      </c>
      <c r="B95" s="548">
        <v>20</v>
      </c>
      <c r="C95" s="548"/>
      <c r="D95" s="548">
        <v>5.85</v>
      </c>
      <c r="E95" s="548"/>
      <c r="F95" s="12">
        <v>29</v>
      </c>
      <c r="G95" s="12">
        <v>64</v>
      </c>
      <c r="H95" s="12"/>
      <c r="I95" s="62"/>
      <c r="J95" s="62"/>
      <c r="K95" s="62"/>
    </row>
    <row r="96" spans="1:11" ht="15.6" x14ac:dyDescent="0.3">
      <c r="A96" s="84" t="s">
        <v>1488</v>
      </c>
      <c r="B96" s="548">
        <v>5</v>
      </c>
      <c r="C96" s="548"/>
      <c r="D96" s="548"/>
      <c r="E96" s="548"/>
      <c r="F96" s="12">
        <v>21</v>
      </c>
      <c r="G96" s="12">
        <v>63</v>
      </c>
      <c r="H96" s="12"/>
      <c r="I96" s="62"/>
      <c r="J96" s="62"/>
      <c r="K96" s="62"/>
    </row>
    <row r="97" spans="1:11" ht="15.6" x14ac:dyDescent="0.3">
      <c r="A97" s="4" t="s">
        <v>1397</v>
      </c>
      <c r="B97" s="548">
        <v>10</v>
      </c>
      <c r="C97" s="548"/>
      <c r="D97" s="548"/>
      <c r="E97" s="548"/>
      <c r="F97" s="12">
        <v>35.840000000000003</v>
      </c>
      <c r="G97" s="12">
        <v>64</v>
      </c>
      <c r="H97" s="12"/>
      <c r="I97" s="62"/>
      <c r="J97" s="62"/>
      <c r="K97" s="62"/>
    </row>
    <row r="98" spans="1:11" ht="15.6" x14ac:dyDescent="0.3">
      <c r="A98" s="4" t="s">
        <v>211</v>
      </c>
      <c r="B98" s="548">
        <v>12</v>
      </c>
      <c r="C98" s="548"/>
      <c r="D98" s="548"/>
      <c r="E98" s="548"/>
      <c r="F98" s="12">
        <v>26.2</v>
      </c>
      <c r="G98" s="12">
        <v>72</v>
      </c>
      <c r="H98" s="12"/>
      <c r="I98" s="62"/>
      <c r="J98" s="62"/>
      <c r="K98" s="62"/>
    </row>
    <row r="99" spans="1:11" ht="15.6" x14ac:dyDescent="0.3">
      <c r="A99" s="4" t="s">
        <v>1489</v>
      </c>
      <c r="B99" s="4"/>
      <c r="C99" s="4"/>
      <c r="D99" s="4"/>
      <c r="E99" s="4"/>
      <c r="F99" s="4"/>
      <c r="G99" s="4"/>
      <c r="H99" s="12"/>
      <c r="I99" s="62"/>
      <c r="J99" s="62"/>
      <c r="K99" s="62"/>
    </row>
    <row r="100" spans="1:11" ht="15.6" x14ac:dyDescent="0.3">
      <c r="A100" s="4"/>
      <c r="B100" s="4"/>
      <c r="C100" s="4"/>
      <c r="D100" s="4"/>
      <c r="E100" s="4"/>
      <c r="F100" s="4"/>
      <c r="G100" s="4"/>
      <c r="H100" s="4"/>
      <c r="I100" s="62"/>
      <c r="J100" s="62"/>
      <c r="K100" s="62"/>
    </row>
    <row r="101" spans="1:11" ht="15.6" x14ac:dyDescent="0.3">
      <c r="A101" s="4"/>
      <c r="B101" s="4"/>
      <c r="C101" s="4"/>
      <c r="D101" s="4"/>
      <c r="E101" s="4"/>
      <c r="F101" s="4"/>
      <c r="G101" s="4"/>
      <c r="H101" s="4"/>
      <c r="I101" s="62"/>
      <c r="J101" s="62"/>
      <c r="K101" s="62"/>
    </row>
    <row r="102" spans="1:11" ht="15.6" x14ac:dyDescent="0.3">
      <c r="A102" s="4"/>
      <c r="B102" s="4"/>
      <c r="C102" s="4"/>
      <c r="D102" s="4"/>
      <c r="E102" s="4"/>
      <c r="F102" s="4"/>
      <c r="G102" s="4"/>
      <c r="H102" s="4"/>
      <c r="I102" s="62"/>
      <c r="J102" s="62"/>
      <c r="K102" s="62"/>
    </row>
    <row r="103" spans="1:11" ht="15.6" x14ac:dyDescent="0.3">
      <c r="A103" s="4"/>
      <c r="B103" s="4"/>
      <c r="C103" s="4"/>
      <c r="D103" s="4"/>
      <c r="E103" s="4"/>
      <c r="F103" s="4"/>
      <c r="G103" s="4"/>
      <c r="H103" s="4"/>
      <c r="I103" s="62"/>
      <c r="J103" s="62"/>
      <c r="K103" s="62"/>
    </row>
    <row r="104" spans="1:11" ht="15.6" x14ac:dyDescent="0.3">
      <c r="A104" s="4"/>
      <c r="B104" s="4"/>
      <c r="C104" s="4"/>
      <c r="D104" s="4"/>
      <c r="E104" s="4"/>
      <c r="F104" s="4"/>
      <c r="G104" s="4"/>
      <c r="H104" s="4"/>
      <c r="I104" s="62"/>
      <c r="J104" s="62"/>
      <c r="K104" s="62"/>
    </row>
    <row r="105" spans="1:11" ht="15.6" x14ac:dyDescent="0.3">
      <c r="A105" s="4"/>
      <c r="B105" s="4"/>
      <c r="C105" s="4"/>
      <c r="D105" s="4"/>
      <c r="E105" s="4"/>
      <c r="F105" s="4"/>
      <c r="G105" s="4"/>
      <c r="H105" s="4"/>
      <c r="I105" s="62"/>
      <c r="J105" s="62"/>
      <c r="K105" s="62"/>
    </row>
    <row r="106" spans="1:11" ht="15.6" x14ac:dyDescent="0.3">
      <c r="A106" s="4"/>
      <c r="B106" s="4"/>
      <c r="C106" s="4"/>
      <c r="D106" s="4"/>
      <c r="E106" s="4"/>
      <c r="F106" s="4"/>
      <c r="G106" s="4"/>
      <c r="H106" s="4"/>
      <c r="I106" s="62"/>
      <c r="J106" s="62"/>
      <c r="K106" s="62"/>
    </row>
    <row r="107" spans="1:11" ht="15.6" x14ac:dyDescent="0.3">
      <c r="A107" s="4"/>
      <c r="B107" s="4"/>
      <c r="C107" s="4"/>
      <c r="D107" s="4"/>
      <c r="E107" s="4"/>
      <c r="F107" s="4"/>
      <c r="G107" s="4"/>
      <c r="H107" s="4"/>
      <c r="I107" s="62"/>
      <c r="J107" s="62"/>
      <c r="K107" s="62"/>
    </row>
    <row r="108" spans="1:11" ht="15.6" x14ac:dyDescent="0.3">
      <c r="A108" s="4"/>
      <c r="B108" s="4"/>
      <c r="C108" s="4"/>
      <c r="D108" s="4"/>
      <c r="E108" s="4"/>
      <c r="F108" s="4"/>
      <c r="G108" s="4"/>
      <c r="H108" s="4"/>
      <c r="I108" s="62"/>
      <c r="J108" s="62"/>
      <c r="K108" s="62"/>
    </row>
    <row r="109" spans="1:11" ht="15.6" x14ac:dyDescent="0.3">
      <c r="A109" s="4"/>
      <c r="B109" s="4"/>
      <c r="C109" s="4"/>
      <c r="D109" s="4"/>
      <c r="E109" s="4"/>
      <c r="F109" s="4"/>
      <c r="G109" s="4"/>
      <c r="H109" s="4"/>
      <c r="I109" s="62"/>
      <c r="J109" s="62"/>
      <c r="K109" s="62"/>
    </row>
    <row r="110" spans="1:11" ht="15.6" x14ac:dyDescent="0.3">
      <c r="A110" s="4"/>
      <c r="B110" s="4"/>
      <c r="C110" s="4"/>
      <c r="D110" s="4"/>
      <c r="E110" s="4"/>
      <c r="F110" s="4"/>
      <c r="G110" s="4"/>
      <c r="H110" s="4"/>
      <c r="I110" s="62"/>
      <c r="J110" s="62"/>
      <c r="K110" s="62"/>
    </row>
    <row r="111" spans="1:11" ht="15.6" x14ac:dyDescent="0.3">
      <c r="A111" s="4"/>
      <c r="B111" s="4"/>
      <c r="C111" s="4"/>
      <c r="D111" s="4"/>
      <c r="E111" s="4"/>
      <c r="F111" s="4"/>
      <c r="G111" s="4"/>
      <c r="H111" s="4"/>
      <c r="I111" s="62"/>
      <c r="J111" s="62"/>
      <c r="K111" s="62"/>
    </row>
    <row r="112" spans="1:11" ht="15.6" x14ac:dyDescent="0.3">
      <c r="A112" s="4"/>
      <c r="B112" s="4"/>
      <c r="C112" s="4"/>
      <c r="D112" s="4"/>
      <c r="E112" s="4"/>
      <c r="F112" s="4"/>
      <c r="G112" s="4"/>
      <c r="H112" s="4"/>
      <c r="I112" s="62"/>
      <c r="J112" s="62"/>
      <c r="K112" s="62"/>
    </row>
    <row r="113" spans="1:11" ht="15.6" x14ac:dyDescent="0.3">
      <c r="A113" s="4"/>
      <c r="B113" s="4"/>
      <c r="C113" s="4"/>
      <c r="D113" s="4"/>
      <c r="E113" s="4"/>
      <c r="F113" s="4"/>
      <c r="G113" s="4"/>
      <c r="H113" s="4"/>
      <c r="I113" s="62"/>
      <c r="J113" s="62"/>
      <c r="K113" s="62"/>
    </row>
    <row r="114" spans="1:11" ht="15.6" x14ac:dyDescent="0.3">
      <c r="A114" s="4"/>
      <c r="B114" s="4"/>
      <c r="C114" s="4"/>
      <c r="D114" s="4"/>
      <c r="E114" s="4"/>
      <c r="F114" s="4"/>
      <c r="G114" s="4"/>
      <c r="H114" s="4"/>
      <c r="I114" s="62"/>
      <c r="J114" s="62"/>
      <c r="K114" s="62"/>
    </row>
    <row r="115" spans="1:11" ht="15.6" x14ac:dyDescent="0.3">
      <c r="A115" s="4"/>
      <c r="B115" s="4"/>
      <c r="C115" s="4"/>
      <c r="D115" s="4"/>
      <c r="E115" s="4"/>
      <c r="F115" s="4"/>
      <c r="G115" s="4"/>
      <c r="H115" s="4"/>
      <c r="I115" s="62"/>
      <c r="J115" s="62"/>
      <c r="K115" s="62"/>
    </row>
    <row r="116" spans="1:11" ht="15.6" x14ac:dyDescent="0.3">
      <c r="A116" s="4"/>
      <c r="B116" s="4"/>
      <c r="C116" s="4"/>
      <c r="D116" s="4"/>
      <c r="E116" s="4"/>
      <c r="F116" s="4"/>
      <c r="G116" s="4"/>
      <c r="H116" s="4"/>
      <c r="I116" s="62"/>
      <c r="J116" s="62"/>
      <c r="K116" s="62"/>
    </row>
    <row r="117" spans="1:11" ht="15.6" x14ac:dyDescent="0.3">
      <c r="A117" s="4"/>
      <c r="B117" s="4"/>
      <c r="C117" s="4"/>
      <c r="D117" s="4"/>
      <c r="E117" s="4"/>
      <c r="F117" s="4"/>
      <c r="G117" s="4"/>
      <c r="H117" s="4"/>
      <c r="I117" s="62"/>
      <c r="J117" s="62"/>
      <c r="K117" s="62"/>
    </row>
    <row r="118" spans="1:11" ht="15.6" x14ac:dyDescent="0.3">
      <c r="A118" s="4"/>
      <c r="B118" s="4"/>
      <c r="C118" s="4"/>
      <c r="D118" s="4"/>
      <c r="E118" s="4"/>
      <c r="F118" s="4"/>
      <c r="G118" s="4"/>
      <c r="H118" s="4"/>
      <c r="I118" s="62"/>
      <c r="J118" s="62"/>
      <c r="K118" s="62"/>
    </row>
    <row r="119" spans="1:11" ht="15.6" x14ac:dyDescent="0.3">
      <c r="A119" s="4"/>
      <c r="B119" s="4"/>
      <c r="C119" s="4"/>
      <c r="D119" s="4"/>
      <c r="E119" s="4"/>
      <c r="F119" s="4"/>
      <c r="G119" s="4"/>
      <c r="H119" s="4"/>
      <c r="I119" s="62"/>
      <c r="J119" s="62"/>
      <c r="K119" s="62"/>
    </row>
    <row r="120" spans="1:11" ht="15.6" x14ac:dyDescent="0.3">
      <c r="A120" s="4"/>
      <c r="B120" s="4"/>
      <c r="C120" s="4"/>
      <c r="D120" s="4"/>
      <c r="E120" s="4"/>
      <c r="F120" s="4"/>
      <c r="G120" s="4"/>
      <c r="H120" s="4"/>
      <c r="I120" s="62"/>
      <c r="J120" s="62"/>
      <c r="K120" s="62"/>
    </row>
    <row r="121" spans="1:11" ht="15.6" x14ac:dyDescent="0.3">
      <c r="A121" s="4"/>
      <c r="B121" s="4"/>
      <c r="C121" s="4"/>
      <c r="D121" s="4"/>
      <c r="E121" s="4"/>
      <c r="F121" s="4"/>
      <c r="G121" s="4"/>
      <c r="H121" s="4"/>
      <c r="I121" s="62"/>
      <c r="J121" s="62"/>
      <c r="K121" s="62"/>
    </row>
    <row r="122" spans="1:11" ht="15.6" x14ac:dyDescent="0.3">
      <c r="A122" s="4"/>
      <c r="B122" s="4"/>
      <c r="C122" s="4"/>
      <c r="D122" s="4"/>
      <c r="E122" s="4"/>
      <c r="F122" s="4"/>
      <c r="G122" s="4"/>
      <c r="H122" s="4"/>
      <c r="I122" s="62"/>
      <c r="J122" s="62"/>
      <c r="K122" s="62"/>
    </row>
    <row r="123" spans="1:11" ht="15.6" x14ac:dyDescent="0.3">
      <c r="A123" s="4"/>
      <c r="B123" s="4"/>
      <c r="C123" s="4"/>
      <c r="D123" s="4"/>
      <c r="E123" s="4"/>
      <c r="F123" s="4"/>
      <c r="G123" s="4"/>
      <c r="H123" s="4"/>
      <c r="I123" s="62"/>
      <c r="J123" s="62"/>
      <c r="K123" s="62"/>
    </row>
    <row r="124" spans="1:11" ht="15.6" x14ac:dyDescent="0.3">
      <c r="A124" s="4"/>
      <c r="B124" s="4"/>
      <c r="C124" s="4"/>
      <c r="D124" s="4"/>
      <c r="E124" s="4"/>
      <c r="F124" s="4"/>
      <c r="G124" s="4"/>
      <c r="H124" s="4"/>
      <c r="I124" s="62"/>
      <c r="J124" s="62"/>
      <c r="K124" s="62"/>
    </row>
    <row r="125" spans="1:11" ht="15.6" x14ac:dyDescent="0.3">
      <c r="A125" s="4"/>
      <c r="B125" s="4"/>
      <c r="C125" s="4"/>
      <c r="D125" s="4"/>
      <c r="E125" s="4"/>
      <c r="F125" s="4"/>
      <c r="G125" s="4"/>
      <c r="H125" s="4"/>
      <c r="I125" s="62"/>
      <c r="J125" s="62"/>
      <c r="K125" s="62"/>
    </row>
    <row r="126" spans="1:11" ht="15.6" x14ac:dyDescent="0.3">
      <c r="A126" s="4"/>
      <c r="B126" s="4"/>
      <c r="C126" s="4"/>
      <c r="D126" s="4"/>
      <c r="E126" s="4"/>
      <c r="F126" s="4"/>
      <c r="G126" s="4"/>
      <c r="H126" s="4"/>
      <c r="I126" s="62"/>
      <c r="J126" s="62"/>
      <c r="K126" s="62"/>
    </row>
    <row r="127" spans="1:11" ht="15.6" x14ac:dyDescent="0.3">
      <c r="A127" s="4"/>
      <c r="B127" s="4"/>
      <c r="C127" s="4"/>
      <c r="D127" s="4"/>
      <c r="E127" s="4"/>
      <c r="F127" s="4"/>
      <c r="G127" s="4"/>
      <c r="H127" s="4"/>
      <c r="I127" s="62"/>
      <c r="J127" s="62"/>
      <c r="K127" s="62"/>
    </row>
    <row r="128" spans="1:11" ht="15.6" x14ac:dyDescent="0.3">
      <c r="A128" s="4"/>
      <c r="B128" s="4"/>
      <c r="C128" s="4"/>
      <c r="D128" s="4"/>
      <c r="E128" s="4"/>
      <c r="F128" s="4"/>
      <c r="G128" s="4"/>
      <c r="H128" s="4"/>
      <c r="I128" s="62"/>
      <c r="J128" s="62"/>
      <c r="K128" s="62"/>
    </row>
    <row r="129" spans="1:11" ht="15.6" x14ac:dyDescent="0.3">
      <c r="A129" s="4"/>
      <c r="B129" s="4"/>
      <c r="C129" s="4"/>
      <c r="D129" s="4"/>
      <c r="E129" s="4"/>
      <c r="F129" s="4"/>
      <c r="G129" s="4"/>
      <c r="H129" s="4"/>
      <c r="I129" s="62"/>
      <c r="J129" s="62"/>
      <c r="K129" s="62"/>
    </row>
    <row r="130" spans="1:11" ht="15.6" x14ac:dyDescent="0.3">
      <c r="A130" s="4"/>
      <c r="B130" s="4"/>
      <c r="C130" s="4"/>
      <c r="D130" s="4"/>
      <c r="E130" s="4"/>
      <c r="F130" s="4"/>
      <c r="G130" s="4"/>
      <c r="H130" s="4"/>
      <c r="I130" s="62"/>
      <c r="J130" s="62"/>
      <c r="K130" s="62"/>
    </row>
    <row r="131" spans="1:11" ht="15.6" x14ac:dyDescent="0.3">
      <c r="A131" s="4"/>
      <c r="B131" s="4"/>
      <c r="C131" s="4"/>
      <c r="D131" s="4"/>
      <c r="E131" s="4"/>
      <c r="F131" s="4"/>
      <c r="G131" s="4"/>
      <c r="H131" s="4"/>
      <c r="I131" s="62"/>
      <c r="J131" s="62"/>
      <c r="K131" s="62"/>
    </row>
    <row r="132" spans="1:11" ht="15.6" x14ac:dyDescent="0.3">
      <c r="A132" s="4"/>
      <c r="B132" s="4"/>
      <c r="C132" s="4"/>
      <c r="D132" s="4"/>
      <c r="E132" s="4"/>
      <c r="F132" s="4"/>
      <c r="G132" s="4"/>
      <c r="H132" s="4"/>
      <c r="I132" s="62"/>
      <c r="J132" s="62"/>
      <c r="K132" s="62"/>
    </row>
    <row r="133" spans="1:11" ht="15.6" x14ac:dyDescent="0.3">
      <c r="A133" s="4"/>
      <c r="B133" s="4"/>
      <c r="C133" s="4"/>
      <c r="D133" s="4"/>
      <c r="E133" s="4"/>
      <c r="F133" s="4"/>
      <c r="G133" s="4"/>
      <c r="H133" s="4"/>
      <c r="I133" s="62"/>
      <c r="J133" s="62"/>
      <c r="K133" s="62"/>
    </row>
    <row r="134" spans="1:11" ht="15.6" x14ac:dyDescent="0.3">
      <c r="A134" s="4"/>
      <c r="B134" s="4"/>
      <c r="C134" s="4"/>
      <c r="D134" s="4"/>
      <c r="E134" s="4"/>
      <c r="F134" s="4"/>
      <c r="G134" s="4"/>
      <c r="H134" s="4"/>
      <c r="I134" s="62"/>
      <c r="J134" s="62"/>
      <c r="K134" s="62"/>
    </row>
    <row r="135" spans="1:11" ht="15.6" x14ac:dyDescent="0.3">
      <c r="A135" s="4"/>
      <c r="B135" s="4"/>
      <c r="C135" s="4"/>
      <c r="D135" s="4"/>
      <c r="E135" s="4"/>
      <c r="F135" s="4"/>
      <c r="G135" s="4"/>
      <c r="H135" s="4"/>
      <c r="I135" s="62"/>
      <c r="J135" s="62"/>
      <c r="K135" s="62"/>
    </row>
    <row r="136" spans="1:11" ht="15.6" x14ac:dyDescent="0.3">
      <c r="A136" s="4"/>
      <c r="B136" s="4"/>
      <c r="C136" s="4"/>
      <c r="D136" s="4"/>
      <c r="E136" s="4"/>
      <c r="F136" s="4"/>
      <c r="G136" s="4"/>
      <c r="H136" s="4"/>
      <c r="I136" s="62"/>
      <c r="J136" s="62"/>
      <c r="K136" s="62"/>
    </row>
    <row r="137" spans="1:11" ht="15.6" x14ac:dyDescent="0.3">
      <c r="A137" s="4"/>
      <c r="B137" s="4"/>
      <c r="C137" s="4"/>
      <c r="D137" s="4"/>
      <c r="E137" s="4"/>
      <c r="F137" s="4"/>
      <c r="G137" s="4"/>
      <c r="H137" s="4"/>
      <c r="I137" s="62"/>
      <c r="J137" s="62"/>
      <c r="K137" s="62"/>
    </row>
    <row r="138" spans="1:11" ht="15.6" x14ac:dyDescent="0.3">
      <c r="A138" s="4"/>
      <c r="B138" s="4"/>
      <c r="C138" s="4"/>
      <c r="D138" s="4"/>
      <c r="E138" s="4"/>
      <c r="F138" s="4"/>
      <c r="G138" s="4"/>
      <c r="H138" s="4"/>
      <c r="I138" s="62"/>
      <c r="J138" s="62"/>
      <c r="K138" s="62"/>
    </row>
    <row r="139" spans="1:11" ht="15.6" x14ac:dyDescent="0.3">
      <c r="A139" s="4"/>
      <c r="B139" s="4"/>
      <c r="C139" s="4"/>
      <c r="D139" s="4"/>
      <c r="E139" s="4"/>
      <c r="F139" s="4"/>
      <c r="G139" s="4"/>
      <c r="H139" s="4"/>
      <c r="I139" s="62"/>
      <c r="J139" s="62"/>
      <c r="K139" s="62"/>
    </row>
    <row r="140" spans="1:11" ht="15.6" x14ac:dyDescent="0.3">
      <c r="A140" s="4"/>
      <c r="B140" s="4"/>
      <c r="C140" s="4"/>
      <c r="D140" s="4"/>
      <c r="E140" s="4"/>
      <c r="F140" s="4"/>
      <c r="G140" s="4"/>
      <c r="H140" s="4"/>
      <c r="I140" s="62"/>
      <c r="J140" s="62"/>
      <c r="K140" s="62"/>
    </row>
    <row r="141" spans="1:11" ht="15.6" x14ac:dyDescent="0.3">
      <c r="A141" s="4"/>
      <c r="B141" s="4"/>
      <c r="C141" s="4"/>
      <c r="D141" s="4"/>
      <c r="E141" s="4"/>
      <c r="F141" s="4"/>
      <c r="G141" s="4"/>
      <c r="H141" s="4"/>
      <c r="I141" s="62"/>
      <c r="J141" s="62"/>
      <c r="K141" s="62"/>
    </row>
    <row r="142" spans="1:11" ht="15.6" x14ac:dyDescent="0.3">
      <c r="A142" s="4"/>
      <c r="B142" s="4"/>
      <c r="C142" s="4"/>
      <c r="D142" s="4"/>
      <c r="E142" s="4"/>
      <c r="F142" s="4"/>
      <c r="G142" s="4"/>
      <c r="H142" s="4"/>
      <c r="I142" s="62"/>
      <c r="J142" s="62"/>
      <c r="K142" s="62"/>
    </row>
    <row r="143" spans="1:11" ht="15.6" x14ac:dyDescent="0.3">
      <c r="A143" s="4"/>
      <c r="B143" s="4"/>
      <c r="C143" s="4"/>
      <c r="D143" s="4"/>
      <c r="E143" s="4"/>
      <c r="F143" s="4"/>
      <c r="G143" s="4"/>
      <c r="H143" s="4"/>
      <c r="I143" s="62"/>
      <c r="J143" s="62"/>
      <c r="K143" s="62"/>
    </row>
    <row r="144" spans="1:11" ht="15.6" x14ac:dyDescent="0.3">
      <c r="A144" s="4"/>
      <c r="B144" s="4"/>
      <c r="C144" s="4"/>
      <c r="D144" s="4"/>
      <c r="E144" s="4"/>
      <c r="F144" s="4"/>
      <c r="G144" s="4"/>
      <c r="H144" s="4"/>
      <c r="I144" s="62"/>
      <c r="J144" s="62"/>
      <c r="K144" s="62"/>
    </row>
    <row r="145" spans="1:11" ht="15.6" x14ac:dyDescent="0.3">
      <c r="A145" s="4"/>
      <c r="B145" s="4"/>
      <c r="C145" s="4"/>
      <c r="D145" s="4"/>
      <c r="E145" s="4"/>
      <c r="F145" s="4"/>
      <c r="G145" s="4"/>
      <c r="H145" s="4"/>
      <c r="I145" s="62"/>
      <c r="J145" s="62"/>
      <c r="K145" s="62"/>
    </row>
    <row r="146" spans="1:11" ht="15.6" x14ac:dyDescent="0.3">
      <c r="A146" s="4"/>
      <c r="B146" s="4"/>
      <c r="C146" s="4"/>
      <c r="D146" s="4"/>
      <c r="E146" s="4"/>
      <c r="F146" s="4"/>
      <c r="G146" s="4"/>
      <c r="H146" s="4"/>
      <c r="I146" s="62"/>
      <c r="J146" s="62"/>
      <c r="K146" s="62"/>
    </row>
    <row r="147" spans="1:11" ht="15.6" x14ac:dyDescent="0.3">
      <c r="A147" s="4"/>
      <c r="B147" s="4"/>
      <c r="C147" s="4"/>
      <c r="D147" s="4"/>
      <c r="E147" s="4"/>
      <c r="F147" s="4"/>
      <c r="G147" s="4"/>
      <c r="H147" s="4"/>
      <c r="I147" s="62"/>
      <c r="J147" s="62"/>
      <c r="K147" s="62"/>
    </row>
    <row r="148" spans="1:11" ht="15.6" x14ac:dyDescent="0.3">
      <c r="A148" s="4"/>
      <c r="B148" s="4"/>
      <c r="C148" s="4"/>
      <c r="D148" s="4"/>
      <c r="E148" s="4"/>
      <c r="F148" s="4"/>
      <c r="G148" s="4"/>
      <c r="H148" s="4"/>
      <c r="I148" s="62"/>
      <c r="J148" s="62"/>
      <c r="K148" s="62"/>
    </row>
    <row r="149" spans="1:11" ht="15.6" x14ac:dyDescent="0.3">
      <c r="A149" s="4"/>
      <c r="B149" s="4"/>
      <c r="C149" s="4"/>
      <c r="D149" s="4"/>
      <c r="E149" s="4"/>
      <c r="F149" s="4"/>
      <c r="G149" s="4"/>
      <c r="H149" s="4"/>
      <c r="I149" s="62"/>
      <c r="J149" s="62"/>
      <c r="K149" s="62"/>
    </row>
    <row r="150" spans="1:11" ht="15.6" x14ac:dyDescent="0.3">
      <c r="A150" s="4"/>
      <c r="B150" s="4"/>
      <c r="C150" s="4"/>
      <c r="D150" s="4"/>
      <c r="E150" s="4"/>
      <c r="F150" s="4"/>
      <c r="G150" s="4"/>
      <c r="H150" s="4"/>
      <c r="I150" s="62"/>
      <c r="J150" s="62"/>
      <c r="K150" s="62"/>
    </row>
    <row r="151" spans="1:11" ht="15.6" x14ac:dyDescent="0.3">
      <c r="A151" s="4"/>
      <c r="B151" s="4"/>
      <c r="C151" s="4"/>
      <c r="D151" s="4"/>
      <c r="E151" s="4"/>
      <c r="F151" s="4"/>
      <c r="G151" s="4"/>
      <c r="H151" s="4"/>
      <c r="I151" s="62"/>
      <c r="J151" s="62"/>
      <c r="K151" s="62"/>
    </row>
    <row r="152" spans="1:11" ht="15.6" x14ac:dyDescent="0.3">
      <c r="A152" s="4"/>
      <c r="B152" s="4"/>
      <c r="C152" s="4"/>
      <c r="D152" s="4"/>
      <c r="E152" s="4"/>
      <c r="F152" s="4"/>
      <c r="G152" s="4"/>
      <c r="H152" s="4"/>
      <c r="I152" s="62"/>
      <c r="J152" s="62"/>
      <c r="K152" s="62"/>
    </row>
    <row r="153" spans="1:11" ht="15.6" x14ac:dyDescent="0.3">
      <c r="A153" s="4"/>
      <c r="B153" s="4"/>
      <c r="C153" s="4"/>
      <c r="D153" s="4"/>
      <c r="E153" s="4"/>
      <c r="F153" s="4"/>
      <c r="G153" s="4"/>
      <c r="H153" s="4"/>
      <c r="I153" s="62"/>
      <c r="J153" s="62"/>
      <c r="K153" s="62"/>
    </row>
    <row r="154" spans="1:11" ht="15.6" x14ac:dyDescent="0.3">
      <c r="A154" s="4"/>
      <c r="B154" s="4"/>
      <c r="C154" s="4"/>
      <c r="D154" s="4"/>
      <c r="E154" s="4"/>
      <c r="F154" s="4"/>
      <c r="G154" s="4"/>
      <c r="H154" s="4"/>
      <c r="I154" s="62"/>
      <c r="J154" s="62"/>
      <c r="K154" s="62"/>
    </row>
    <row r="155" spans="1:11" ht="15.6" x14ac:dyDescent="0.3">
      <c r="A155" s="4"/>
      <c r="B155" s="4"/>
      <c r="C155" s="4"/>
      <c r="D155" s="4"/>
      <c r="E155" s="4"/>
      <c r="F155" s="4"/>
      <c r="G155" s="4"/>
      <c r="H155" s="4"/>
      <c r="I155" s="62"/>
      <c r="J155" s="62"/>
      <c r="K155" s="62"/>
    </row>
    <row r="156" spans="1:11" ht="15.6" x14ac:dyDescent="0.3">
      <c r="A156" s="4"/>
      <c r="B156" s="4"/>
      <c r="C156" s="4"/>
      <c r="D156" s="4"/>
      <c r="E156" s="4"/>
      <c r="F156" s="4"/>
      <c r="G156" s="4"/>
      <c r="H156" s="4"/>
      <c r="I156" s="62"/>
      <c r="J156" s="62"/>
      <c r="K156" s="62"/>
    </row>
    <row r="157" spans="1:11" ht="15.6" x14ac:dyDescent="0.3">
      <c r="A157" s="4"/>
      <c r="B157" s="4"/>
      <c r="C157" s="4"/>
      <c r="D157" s="4"/>
      <c r="E157" s="4"/>
      <c r="F157" s="4"/>
      <c r="G157" s="4"/>
      <c r="H157" s="4"/>
      <c r="I157" s="62"/>
      <c r="J157" s="62"/>
      <c r="K157" s="62"/>
    </row>
    <row r="158" spans="1:11" ht="15.6" x14ac:dyDescent="0.3">
      <c r="A158" s="4"/>
      <c r="B158" s="4"/>
      <c r="C158" s="4"/>
      <c r="D158" s="4"/>
      <c r="E158" s="4"/>
      <c r="F158" s="4"/>
      <c r="G158" s="4"/>
      <c r="H158" s="4"/>
      <c r="I158" s="62"/>
      <c r="J158" s="62"/>
      <c r="K158" s="62"/>
    </row>
    <row r="159" spans="1:11" ht="15.6" x14ac:dyDescent="0.3">
      <c r="A159" s="4"/>
      <c r="B159" s="4"/>
      <c r="C159" s="4"/>
      <c r="D159" s="4"/>
      <c r="E159" s="4"/>
      <c r="F159" s="4"/>
      <c r="G159" s="4"/>
      <c r="H159" s="4"/>
      <c r="I159" s="62"/>
      <c r="J159" s="62"/>
      <c r="K159" s="62"/>
    </row>
    <row r="160" spans="1:11" ht="15.6" x14ac:dyDescent="0.3">
      <c r="A160" s="4"/>
      <c r="B160" s="4"/>
      <c r="C160" s="4"/>
      <c r="D160" s="4"/>
      <c r="E160" s="4"/>
      <c r="F160" s="4"/>
      <c r="G160" s="4"/>
      <c r="H160" s="4"/>
      <c r="I160" s="62"/>
      <c r="J160" s="62"/>
      <c r="K160" s="62"/>
    </row>
    <row r="161" spans="1:11" ht="15.6" x14ac:dyDescent="0.3">
      <c r="A161" s="4"/>
      <c r="B161" s="4"/>
      <c r="C161" s="4"/>
      <c r="D161" s="4"/>
      <c r="E161" s="4"/>
      <c r="F161" s="4"/>
      <c r="G161" s="4"/>
      <c r="H161" s="4"/>
      <c r="I161" s="62"/>
      <c r="J161" s="62"/>
      <c r="K161" s="62"/>
    </row>
    <row r="162" spans="1:11" ht="15.6" x14ac:dyDescent="0.3">
      <c r="A162" s="4"/>
      <c r="B162" s="4"/>
      <c r="C162" s="4"/>
      <c r="D162" s="4"/>
      <c r="E162" s="4"/>
      <c r="F162" s="4"/>
      <c r="G162" s="4"/>
      <c r="H162" s="4"/>
      <c r="I162" s="62"/>
      <c r="J162" s="62"/>
      <c r="K162" s="62"/>
    </row>
    <row r="163" spans="1:11" ht="15.6" x14ac:dyDescent="0.3">
      <c r="A163" s="4"/>
      <c r="B163" s="4"/>
      <c r="C163" s="4"/>
      <c r="D163" s="4"/>
      <c r="E163" s="4"/>
      <c r="F163" s="4"/>
      <c r="G163" s="4"/>
      <c r="H163" s="4"/>
      <c r="I163" s="62"/>
      <c r="J163" s="62"/>
      <c r="K163" s="62"/>
    </row>
    <row r="164" spans="1:11" ht="15.6" x14ac:dyDescent="0.3">
      <c r="A164" s="4"/>
      <c r="B164" s="4"/>
      <c r="C164" s="4"/>
      <c r="D164" s="4"/>
      <c r="E164" s="4"/>
      <c r="F164" s="4"/>
      <c r="G164" s="4"/>
      <c r="H164" s="4"/>
      <c r="I164" s="62"/>
      <c r="J164" s="62"/>
      <c r="K164" s="62"/>
    </row>
    <row r="165" spans="1:11" ht="15.6" x14ac:dyDescent="0.3">
      <c r="A165" s="4"/>
      <c r="B165" s="4"/>
      <c r="C165" s="4"/>
      <c r="D165" s="4"/>
      <c r="E165" s="4"/>
      <c r="F165" s="4"/>
      <c r="G165" s="4"/>
      <c r="H165" s="4"/>
      <c r="I165" s="62"/>
      <c r="J165" s="62"/>
      <c r="K165" s="62"/>
    </row>
    <row r="166" spans="1:11" ht="15.6" x14ac:dyDescent="0.3">
      <c r="A166" s="4"/>
      <c r="B166" s="4"/>
      <c r="C166" s="4"/>
      <c r="D166" s="4"/>
      <c r="E166" s="4"/>
      <c r="F166" s="4"/>
      <c r="G166" s="4"/>
      <c r="H166" s="4"/>
      <c r="I166" s="62"/>
      <c r="J166" s="62"/>
      <c r="K166" s="62"/>
    </row>
    <row r="167" spans="1:11" ht="15.6" x14ac:dyDescent="0.3">
      <c r="A167" s="4"/>
      <c r="B167" s="4"/>
      <c r="C167" s="4"/>
      <c r="D167" s="4"/>
      <c r="E167" s="4"/>
      <c r="F167" s="4"/>
      <c r="G167" s="4"/>
      <c r="H167" s="4"/>
      <c r="I167" s="62"/>
      <c r="J167" s="62"/>
      <c r="K167" s="62"/>
    </row>
    <row r="168" spans="1:11" ht="15.6" x14ac:dyDescent="0.3">
      <c r="A168" s="4"/>
      <c r="B168" s="4"/>
      <c r="C168" s="4"/>
      <c r="D168" s="4"/>
      <c r="E168" s="4"/>
      <c r="F168" s="4"/>
      <c r="G168" s="4"/>
      <c r="H168" s="4"/>
      <c r="I168" s="62"/>
      <c r="J168" s="62"/>
      <c r="K168" s="62"/>
    </row>
    <row r="169" spans="1:11" ht="15.6" x14ac:dyDescent="0.3">
      <c r="A169" s="4"/>
      <c r="B169" s="4"/>
      <c r="C169" s="4"/>
      <c r="D169" s="4"/>
      <c r="E169" s="4"/>
      <c r="F169" s="4"/>
      <c r="G169" s="4"/>
      <c r="H169" s="4"/>
      <c r="I169" s="62"/>
      <c r="J169" s="62"/>
      <c r="K169" s="62"/>
    </row>
    <row r="170" spans="1:11" ht="15.6" x14ac:dyDescent="0.3">
      <c r="A170" s="4"/>
      <c r="B170" s="4"/>
      <c r="C170" s="4"/>
      <c r="D170" s="4"/>
      <c r="E170" s="4"/>
      <c r="F170" s="4"/>
      <c r="G170" s="4"/>
      <c r="H170" s="4"/>
      <c r="I170" s="62"/>
      <c r="J170" s="62"/>
      <c r="K170" s="62"/>
    </row>
  </sheetData>
  <mergeCells count="158">
    <mergeCell ref="B18:D18"/>
    <mergeCell ref="E18:F18"/>
    <mergeCell ref="A13:A14"/>
    <mergeCell ref="B13:D14"/>
    <mergeCell ref="E13:F14"/>
    <mergeCell ref="A2:H2"/>
    <mergeCell ref="E1:G1"/>
    <mergeCell ref="E4:F4"/>
    <mergeCell ref="A15:G15"/>
    <mergeCell ref="B16:D16"/>
    <mergeCell ref="E16:F16"/>
    <mergeCell ref="G13:G14"/>
    <mergeCell ref="B17:D17"/>
    <mergeCell ref="E17:F17"/>
    <mergeCell ref="B22:D22"/>
    <mergeCell ref="E22:F22"/>
    <mergeCell ref="B23:D23"/>
    <mergeCell ref="E23:F23"/>
    <mergeCell ref="B24:D24"/>
    <mergeCell ref="E24:F24"/>
    <mergeCell ref="B19:D19"/>
    <mergeCell ref="E19:F19"/>
    <mergeCell ref="B20:D20"/>
    <mergeCell ref="E20:F20"/>
    <mergeCell ref="B21:D21"/>
    <mergeCell ref="E21:F21"/>
    <mergeCell ref="B28:D28"/>
    <mergeCell ref="E28:F28"/>
    <mergeCell ref="B29:D29"/>
    <mergeCell ref="E29:F29"/>
    <mergeCell ref="B30:D30"/>
    <mergeCell ref="E30:F30"/>
    <mergeCell ref="B25:D25"/>
    <mergeCell ref="E25:F25"/>
    <mergeCell ref="B26:D26"/>
    <mergeCell ref="E26:F26"/>
    <mergeCell ref="B27:D27"/>
    <mergeCell ref="E27:F27"/>
    <mergeCell ref="B34:D34"/>
    <mergeCell ref="E34:F34"/>
    <mergeCell ref="B35:D35"/>
    <mergeCell ref="E35:F35"/>
    <mergeCell ref="B36:D36"/>
    <mergeCell ref="E36:F36"/>
    <mergeCell ref="B31:D31"/>
    <mergeCell ref="E31:F31"/>
    <mergeCell ref="B32:D32"/>
    <mergeCell ref="E32:F32"/>
    <mergeCell ref="B33:D33"/>
    <mergeCell ref="E33:F33"/>
    <mergeCell ref="B40:D40"/>
    <mergeCell ref="E40:F40"/>
    <mergeCell ref="B41:D41"/>
    <mergeCell ref="E41:F41"/>
    <mergeCell ref="B42:D42"/>
    <mergeCell ref="E42:F42"/>
    <mergeCell ref="B37:D37"/>
    <mergeCell ref="E37:F37"/>
    <mergeCell ref="B38:D38"/>
    <mergeCell ref="E38:F38"/>
    <mergeCell ref="B39:D39"/>
    <mergeCell ref="E39:F39"/>
    <mergeCell ref="B47:D47"/>
    <mergeCell ref="E47:F47"/>
    <mergeCell ref="B48:D48"/>
    <mergeCell ref="E48:F48"/>
    <mergeCell ref="B49:D49"/>
    <mergeCell ref="E49:F49"/>
    <mergeCell ref="B43:D43"/>
    <mergeCell ref="E43:F43"/>
    <mergeCell ref="A44:G44"/>
    <mergeCell ref="B45:D45"/>
    <mergeCell ref="E45:F45"/>
    <mergeCell ref="B46:D46"/>
    <mergeCell ref="E46:F46"/>
    <mergeCell ref="B53:D53"/>
    <mergeCell ref="E53:F53"/>
    <mergeCell ref="B54:D54"/>
    <mergeCell ref="E54:F54"/>
    <mergeCell ref="B55:D55"/>
    <mergeCell ref="E55:F55"/>
    <mergeCell ref="B50:D50"/>
    <mergeCell ref="E50:F50"/>
    <mergeCell ref="B51:D51"/>
    <mergeCell ref="E51:F51"/>
    <mergeCell ref="B52:D52"/>
    <mergeCell ref="E52:F52"/>
    <mergeCell ref="B59:D59"/>
    <mergeCell ref="E59:F59"/>
    <mergeCell ref="B60:D60"/>
    <mergeCell ref="E60:F60"/>
    <mergeCell ref="B61:D61"/>
    <mergeCell ref="E61:F61"/>
    <mergeCell ref="B56:D56"/>
    <mergeCell ref="E56:F56"/>
    <mergeCell ref="B57:D57"/>
    <mergeCell ref="E57:F57"/>
    <mergeCell ref="B58:D58"/>
    <mergeCell ref="E58:F58"/>
    <mergeCell ref="B65:D65"/>
    <mergeCell ref="E65:F65"/>
    <mergeCell ref="B66:D66"/>
    <mergeCell ref="E66:F66"/>
    <mergeCell ref="B67:D67"/>
    <mergeCell ref="E67:F67"/>
    <mergeCell ref="B62:D62"/>
    <mergeCell ref="E62:F62"/>
    <mergeCell ref="B63:D63"/>
    <mergeCell ref="E63:F63"/>
    <mergeCell ref="B64:D64"/>
    <mergeCell ref="E64:F64"/>
    <mergeCell ref="B71:D71"/>
    <mergeCell ref="E71:F71"/>
    <mergeCell ref="B72:D72"/>
    <mergeCell ref="E72:F72"/>
    <mergeCell ref="B73:D73"/>
    <mergeCell ref="E73:F73"/>
    <mergeCell ref="B68:D68"/>
    <mergeCell ref="E68:F68"/>
    <mergeCell ref="B69:D69"/>
    <mergeCell ref="E69:F69"/>
    <mergeCell ref="B70:D70"/>
    <mergeCell ref="E70:F70"/>
    <mergeCell ref="B77:D77"/>
    <mergeCell ref="E77:F77"/>
    <mergeCell ref="B78:D78"/>
    <mergeCell ref="E78:F78"/>
    <mergeCell ref="B79:D79"/>
    <mergeCell ref="E79:F79"/>
    <mergeCell ref="B74:D74"/>
    <mergeCell ref="E74:F74"/>
    <mergeCell ref="B75:D75"/>
    <mergeCell ref="E75:F75"/>
    <mergeCell ref="B76:D76"/>
    <mergeCell ref="E76:F76"/>
    <mergeCell ref="E86:F86"/>
    <mergeCell ref="E87:F87"/>
    <mergeCell ref="E88:F88"/>
    <mergeCell ref="B92:C92"/>
    <mergeCell ref="D92:E92"/>
    <mergeCell ref="B93:C93"/>
    <mergeCell ref="D93:E93"/>
    <mergeCell ref="A80:G80"/>
    <mergeCell ref="E81:F81"/>
    <mergeCell ref="E82:F82"/>
    <mergeCell ref="E83:F83"/>
    <mergeCell ref="E84:F84"/>
    <mergeCell ref="E85:F85"/>
    <mergeCell ref="B97:C97"/>
    <mergeCell ref="D97:E97"/>
    <mergeCell ref="B98:C98"/>
    <mergeCell ref="D98:E98"/>
    <mergeCell ref="B94:C94"/>
    <mergeCell ref="D94:E94"/>
    <mergeCell ref="B95:C95"/>
    <mergeCell ref="D95:E95"/>
    <mergeCell ref="B96:C96"/>
    <mergeCell ref="D96:E96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theme="8" tint="-0.249977111117893"/>
  </sheetPr>
  <dimension ref="A1:K116"/>
  <sheetViews>
    <sheetView showGridLines="0" workbookViewId="0">
      <selection activeCell="H107" sqref="H107"/>
    </sheetView>
  </sheetViews>
  <sheetFormatPr defaultRowHeight="14.4" x14ac:dyDescent="0.3"/>
  <cols>
    <col min="1" max="1" width="14.33203125" customWidth="1"/>
    <col min="2" max="2" width="12.5546875" customWidth="1"/>
    <col min="7" max="7" width="22.5546875" customWidth="1"/>
    <col min="8" max="8" width="15.6640625" customWidth="1"/>
    <col min="9" max="9" width="11" bestFit="1" customWidth="1"/>
  </cols>
  <sheetData>
    <row r="1" spans="1:11" ht="15.6" x14ac:dyDescent="0.3">
      <c r="E1" s="4"/>
      <c r="F1" s="479" t="s">
        <v>72</v>
      </c>
      <c r="G1" s="479"/>
      <c r="H1" s="479"/>
    </row>
    <row r="2" spans="1:11" ht="22.8" x14ac:dyDescent="0.4">
      <c r="A2" s="503" t="s">
        <v>1490</v>
      </c>
      <c r="B2" s="503"/>
      <c r="C2" s="503"/>
      <c r="D2" s="503"/>
      <c r="E2" s="503"/>
      <c r="F2" s="503"/>
      <c r="G2" s="503"/>
      <c r="H2" s="503"/>
      <c r="I2" s="194"/>
      <c r="J2" s="194"/>
      <c r="K2" s="194"/>
    </row>
    <row r="3" spans="1:11" ht="15.6" x14ac:dyDescent="0.3">
      <c r="A3" s="10"/>
      <c r="B3" s="12"/>
      <c r="C3" s="12"/>
      <c r="D3" s="12"/>
      <c r="E3" s="12"/>
      <c r="F3" s="12"/>
      <c r="G3" s="12"/>
      <c r="H3" s="12"/>
      <c r="I3" s="12"/>
    </row>
    <row r="4" spans="1:11" ht="15.6" x14ac:dyDescent="0.3">
      <c r="A4" s="31" t="s">
        <v>1491</v>
      </c>
      <c r="B4" s="31"/>
      <c r="C4" s="31"/>
      <c r="D4" s="31"/>
      <c r="E4" s="31"/>
      <c r="F4" s="31" t="s">
        <v>1492</v>
      </c>
      <c r="G4" s="31"/>
      <c r="H4" s="4"/>
      <c r="I4" s="4"/>
    </row>
    <row r="5" spans="1:11" ht="15.6" x14ac:dyDescent="0.3">
      <c r="A5" s="31" t="s">
        <v>1493</v>
      </c>
      <c r="B5" s="31"/>
      <c r="C5" s="31"/>
      <c r="D5" s="31"/>
      <c r="E5" s="31"/>
      <c r="F5" s="31" t="s">
        <v>1494</v>
      </c>
      <c r="G5" s="31"/>
      <c r="H5" s="4"/>
      <c r="I5" s="4"/>
    </row>
    <row r="6" spans="1:11" ht="15.6" x14ac:dyDescent="0.3">
      <c r="A6" s="31" t="s">
        <v>1495</v>
      </c>
      <c r="B6" s="31"/>
      <c r="C6" s="31"/>
      <c r="D6" s="31"/>
      <c r="E6" s="31"/>
      <c r="F6" s="31" t="s">
        <v>1496</v>
      </c>
      <c r="G6" s="31"/>
      <c r="H6" s="4"/>
      <c r="I6" s="4"/>
    </row>
    <row r="7" spans="1:11" ht="16.2" thickBot="1" x14ac:dyDescent="0.35">
      <c r="A7" s="4"/>
      <c r="B7" s="4"/>
      <c r="C7" s="4"/>
      <c r="D7" s="4"/>
      <c r="E7" s="4"/>
      <c r="F7" s="4"/>
      <c r="G7" s="4"/>
      <c r="H7" s="4"/>
      <c r="I7" s="4"/>
    </row>
    <row r="8" spans="1:11" ht="15.6" x14ac:dyDescent="0.3">
      <c r="A8" s="44"/>
      <c r="B8" s="45"/>
      <c r="C8" s="46"/>
      <c r="D8" s="46"/>
      <c r="E8" s="45"/>
      <c r="F8" s="34"/>
      <c r="G8" s="77"/>
      <c r="H8" s="63" t="s">
        <v>128</v>
      </c>
      <c r="I8" s="10"/>
    </row>
    <row r="9" spans="1:11" ht="15.6" x14ac:dyDescent="0.3">
      <c r="A9" s="566" t="s">
        <v>144</v>
      </c>
      <c r="B9" s="567"/>
      <c r="C9" s="566" t="s">
        <v>145</v>
      </c>
      <c r="D9" s="568"/>
      <c r="E9" s="567"/>
      <c r="F9" s="52" t="s">
        <v>146</v>
      </c>
      <c r="G9" s="91"/>
      <c r="H9" s="64" t="s">
        <v>147</v>
      </c>
      <c r="I9" s="10"/>
    </row>
    <row r="10" spans="1:11" ht="16.2" thickBot="1" x14ac:dyDescent="0.35">
      <c r="A10" s="53"/>
      <c r="B10" s="54"/>
      <c r="C10" s="55"/>
      <c r="D10" s="55"/>
      <c r="E10" s="54"/>
      <c r="F10" s="52"/>
      <c r="G10" s="36"/>
      <c r="H10" s="65"/>
      <c r="I10" s="10"/>
    </row>
    <row r="11" spans="1:11" ht="15.6" x14ac:dyDescent="0.3">
      <c r="A11" s="523" t="s">
        <v>1497</v>
      </c>
      <c r="B11" s="524"/>
      <c r="C11" s="525" t="s">
        <v>1498</v>
      </c>
      <c r="D11" s="526"/>
      <c r="E11" s="527"/>
      <c r="F11" s="572" t="s">
        <v>1301</v>
      </c>
      <c r="G11" s="573"/>
      <c r="H11" s="39">
        <v>10.785</v>
      </c>
    </row>
    <row r="12" spans="1:11" ht="15.6" x14ac:dyDescent="0.3">
      <c r="A12" s="528" t="s">
        <v>1499</v>
      </c>
      <c r="B12" s="529"/>
      <c r="C12" s="530" t="s">
        <v>1498</v>
      </c>
      <c r="D12" s="531"/>
      <c r="E12" s="532"/>
      <c r="F12" s="533" t="s">
        <v>1500</v>
      </c>
      <c r="G12" s="534"/>
      <c r="H12" s="40">
        <v>12.879</v>
      </c>
    </row>
    <row r="13" spans="1:11" ht="15.6" x14ac:dyDescent="0.3">
      <c r="A13" s="528" t="s">
        <v>1501</v>
      </c>
      <c r="B13" s="529"/>
      <c r="C13" s="530" t="s">
        <v>1498</v>
      </c>
      <c r="D13" s="531"/>
      <c r="E13" s="532"/>
      <c r="F13" s="533" t="s">
        <v>1502</v>
      </c>
      <c r="G13" s="534"/>
      <c r="H13" s="40">
        <v>12.625</v>
      </c>
    </row>
    <row r="14" spans="1:11" ht="15.6" x14ac:dyDescent="0.3">
      <c r="A14" s="528" t="s">
        <v>1503</v>
      </c>
      <c r="B14" s="529"/>
      <c r="C14" s="530" t="s">
        <v>1498</v>
      </c>
      <c r="D14" s="531"/>
      <c r="E14" s="532"/>
      <c r="F14" s="533" t="s">
        <v>1504</v>
      </c>
      <c r="G14" s="534"/>
      <c r="H14" s="40">
        <v>15.164</v>
      </c>
    </row>
    <row r="15" spans="1:11" ht="15.6" x14ac:dyDescent="0.3">
      <c r="A15" s="22" t="s">
        <v>1505</v>
      </c>
      <c r="B15" s="23"/>
      <c r="C15" s="530" t="s">
        <v>1498</v>
      </c>
      <c r="D15" s="531"/>
      <c r="E15" s="532"/>
      <c r="F15" s="533" t="s">
        <v>87</v>
      </c>
      <c r="G15" s="534"/>
      <c r="H15" s="40">
        <v>10.785</v>
      </c>
    </row>
    <row r="16" spans="1:11" ht="15.6" x14ac:dyDescent="0.3">
      <c r="A16" s="22" t="s">
        <v>1506</v>
      </c>
      <c r="B16" s="23"/>
      <c r="C16" s="530" t="s">
        <v>1498</v>
      </c>
      <c r="D16" s="531"/>
      <c r="E16" s="532"/>
      <c r="F16" s="533" t="s">
        <v>1507</v>
      </c>
      <c r="G16" s="534"/>
      <c r="H16" s="40">
        <v>12.879</v>
      </c>
    </row>
    <row r="17" spans="1:8" ht="15.6" x14ac:dyDescent="0.3">
      <c r="A17" s="22" t="s">
        <v>1508</v>
      </c>
      <c r="B17" s="23"/>
      <c r="C17" s="530" t="s">
        <v>1498</v>
      </c>
      <c r="D17" s="531"/>
      <c r="E17" s="532"/>
      <c r="F17" s="533" t="s">
        <v>293</v>
      </c>
      <c r="G17" s="534"/>
      <c r="H17" s="40">
        <v>10.340999999999999</v>
      </c>
    </row>
    <row r="18" spans="1:8" ht="15.6" x14ac:dyDescent="0.3">
      <c r="A18" s="22" t="s">
        <v>1509</v>
      </c>
      <c r="B18" s="23"/>
      <c r="C18" s="530" t="s">
        <v>1498</v>
      </c>
      <c r="D18" s="531"/>
      <c r="E18" s="532"/>
      <c r="F18" s="533" t="s">
        <v>294</v>
      </c>
      <c r="G18" s="534"/>
      <c r="H18" s="40">
        <v>12.055</v>
      </c>
    </row>
    <row r="19" spans="1:8" ht="15.6" x14ac:dyDescent="0.3">
      <c r="A19" s="22" t="s">
        <v>1510</v>
      </c>
      <c r="B19" s="23"/>
      <c r="C19" s="530" t="s">
        <v>1498</v>
      </c>
      <c r="D19" s="531"/>
      <c r="E19" s="532"/>
      <c r="F19" s="533" t="s">
        <v>1511</v>
      </c>
      <c r="G19" s="534"/>
      <c r="H19" s="40">
        <v>18.971</v>
      </c>
    </row>
    <row r="20" spans="1:8" ht="15.6" x14ac:dyDescent="0.3">
      <c r="A20" s="22" t="s">
        <v>1512</v>
      </c>
      <c r="B20" s="23"/>
      <c r="C20" s="530" t="s">
        <v>1498</v>
      </c>
      <c r="D20" s="531"/>
      <c r="E20" s="532"/>
      <c r="F20" s="533" t="s">
        <v>1513</v>
      </c>
      <c r="G20" s="534"/>
      <c r="H20" s="66">
        <v>36.106000000000002</v>
      </c>
    </row>
    <row r="21" spans="1:8" ht="15.6" x14ac:dyDescent="0.3">
      <c r="A21" s="528" t="s">
        <v>1514</v>
      </c>
      <c r="B21" s="529"/>
      <c r="C21" s="530" t="s">
        <v>1498</v>
      </c>
      <c r="D21" s="531"/>
      <c r="E21" s="532"/>
      <c r="F21" s="533" t="s">
        <v>295</v>
      </c>
      <c r="G21" s="534"/>
      <c r="H21" s="66">
        <v>13.959</v>
      </c>
    </row>
    <row r="22" spans="1:8" ht="15.6" x14ac:dyDescent="0.3">
      <c r="A22" s="104" t="s">
        <v>1515</v>
      </c>
      <c r="B22" s="105"/>
      <c r="C22" s="530" t="s">
        <v>1498</v>
      </c>
      <c r="D22" s="531"/>
      <c r="E22" s="532"/>
      <c r="F22" s="634" t="s">
        <v>1516</v>
      </c>
      <c r="G22" s="635"/>
      <c r="H22" s="66">
        <v>18.603000000000002</v>
      </c>
    </row>
    <row r="23" spans="1:8" ht="16.2" thickBot="1" x14ac:dyDescent="0.35">
      <c r="A23" s="543" t="s">
        <v>1517</v>
      </c>
      <c r="B23" s="544"/>
      <c r="C23" s="545" t="s">
        <v>1498</v>
      </c>
      <c r="D23" s="546"/>
      <c r="E23" s="547"/>
      <c r="F23" s="569" t="s">
        <v>1518</v>
      </c>
      <c r="G23" s="570"/>
      <c r="H23" s="116">
        <v>13.324</v>
      </c>
    </row>
    <row r="24" spans="1:8" ht="15.6" x14ac:dyDescent="0.3">
      <c r="A24" s="523" t="s">
        <v>1519</v>
      </c>
      <c r="B24" s="524"/>
      <c r="C24" s="525" t="s">
        <v>1520</v>
      </c>
      <c r="D24" s="526"/>
      <c r="E24" s="527"/>
      <c r="F24" s="572" t="s">
        <v>1301</v>
      </c>
      <c r="G24" s="573"/>
      <c r="H24" s="39">
        <v>10.785</v>
      </c>
    </row>
    <row r="25" spans="1:8" ht="15.6" x14ac:dyDescent="0.3">
      <c r="A25" s="528" t="s">
        <v>1521</v>
      </c>
      <c r="B25" s="529"/>
      <c r="C25" s="530" t="s">
        <v>1520</v>
      </c>
      <c r="D25" s="531"/>
      <c r="E25" s="532"/>
      <c r="F25" s="533" t="s">
        <v>1500</v>
      </c>
      <c r="G25" s="534"/>
      <c r="H25" s="40">
        <v>12.879</v>
      </c>
    </row>
    <row r="26" spans="1:8" ht="15.6" x14ac:dyDescent="0.3">
      <c r="A26" s="528" t="s">
        <v>1522</v>
      </c>
      <c r="B26" s="529"/>
      <c r="C26" s="530" t="s">
        <v>1520</v>
      </c>
      <c r="D26" s="531"/>
      <c r="E26" s="532"/>
      <c r="F26" s="533" t="s">
        <v>1502</v>
      </c>
      <c r="G26" s="534"/>
      <c r="H26" s="40">
        <v>12.625</v>
      </c>
    </row>
    <row r="27" spans="1:8" ht="15.6" x14ac:dyDescent="0.3">
      <c r="A27" s="528" t="s">
        <v>1523</v>
      </c>
      <c r="B27" s="529"/>
      <c r="C27" s="530" t="s">
        <v>1520</v>
      </c>
      <c r="D27" s="531"/>
      <c r="E27" s="532"/>
      <c r="F27" s="533" t="s">
        <v>1504</v>
      </c>
      <c r="G27" s="534"/>
      <c r="H27" s="40">
        <v>15.164</v>
      </c>
    </row>
    <row r="28" spans="1:8" ht="15.6" x14ac:dyDescent="0.3">
      <c r="A28" s="22" t="s">
        <v>1524</v>
      </c>
      <c r="B28" s="23"/>
      <c r="C28" s="530" t="s">
        <v>1520</v>
      </c>
      <c r="D28" s="531"/>
      <c r="E28" s="532"/>
      <c r="F28" s="533" t="s">
        <v>87</v>
      </c>
      <c r="G28" s="534"/>
      <c r="H28" s="40">
        <v>10.785</v>
      </c>
    </row>
    <row r="29" spans="1:8" ht="15.6" x14ac:dyDescent="0.3">
      <c r="A29" s="22" t="s">
        <v>1525</v>
      </c>
      <c r="B29" s="23"/>
      <c r="C29" s="530" t="s">
        <v>1520</v>
      </c>
      <c r="D29" s="531"/>
      <c r="E29" s="532"/>
      <c r="F29" s="533" t="s">
        <v>1507</v>
      </c>
      <c r="G29" s="534"/>
      <c r="H29" s="40">
        <v>12.879</v>
      </c>
    </row>
    <row r="30" spans="1:8" ht="15.6" x14ac:dyDescent="0.3">
      <c r="A30" s="22" t="s">
        <v>1526</v>
      </c>
      <c r="B30" s="23"/>
      <c r="C30" s="530" t="s">
        <v>1520</v>
      </c>
      <c r="D30" s="531"/>
      <c r="E30" s="532"/>
      <c r="F30" s="533" t="s">
        <v>293</v>
      </c>
      <c r="G30" s="534"/>
      <c r="H30" s="40">
        <v>10.340999999999999</v>
      </c>
    </row>
    <row r="31" spans="1:8" ht="15.6" x14ac:dyDescent="0.3">
      <c r="A31" s="22" t="s">
        <v>1527</v>
      </c>
      <c r="B31" s="23"/>
      <c r="C31" s="530" t="s">
        <v>1520</v>
      </c>
      <c r="D31" s="531"/>
      <c r="E31" s="532"/>
      <c r="F31" s="533" t="s">
        <v>294</v>
      </c>
      <c r="G31" s="534"/>
      <c r="H31" s="40">
        <v>12.055</v>
      </c>
    </row>
    <row r="32" spans="1:8" ht="15.6" x14ac:dyDescent="0.3">
      <c r="A32" s="22" t="s">
        <v>1528</v>
      </c>
      <c r="B32" s="23"/>
      <c r="C32" s="530" t="s">
        <v>1520</v>
      </c>
      <c r="D32" s="531"/>
      <c r="E32" s="532"/>
      <c r="F32" s="533" t="s">
        <v>1511</v>
      </c>
      <c r="G32" s="534"/>
      <c r="H32" s="40">
        <v>18.971</v>
      </c>
    </row>
    <row r="33" spans="1:8" ht="15.6" x14ac:dyDescent="0.3">
      <c r="A33" s="22" t="s">
        <v>1529</v>
      </c>
      <c r="B33" s="23"/>
      <c r="C33" s="530" t="s">
        <v>1520</v>
      </c>
      <c r="D33" s="531"/>
      <c r="E33" s="532"/>
      <c r="F33" s="533" t="s">
        <v>1513</v>
      </c>
      <c r="G33" s="534"/>
      <c r="H33" s="66">
        <v>36.106000000000002</v>
      </c>
    </row>
    <row r="34" spans="1:8" ht="15.6" x14ac:dyDescent="0.3">
      <c r="A34" s="528" t="s">
        <v>1530</v>
      </c>
      <c r="B34" s="529"/>
      <c r="C34" s="530" t="s">
        <v>1520</v>
      </c>
      <c r="D34" s="531"/>
      <c r="E34" s="532"/>
      <c r="F34" s="533" t="s">
        <v>295</v>
      </c>
      <c r="G34" s="534"/>
      <c r="H34" s="66">
        <v>13.959</v>
      </c>
    </row>
    <row r="35" spans="1:8" ht="15.6" x14ac:dyDescent="0.3">
      <c r="A35" s="104" t="s">
        <v>1531</v>
      </c>
      <c r="B35" s="105"/>
      <c r="C35" s="530" t="s">
        <v>1520</v>
      </c>
      <c r="D35" s="531"/>
      <c r="E35" s="532"/>
      <c r="F35" s="634" t="s">
        <v>1516</v>
      </c>
      <c r="G35" s="635"/>
      <c r="H35" s="66">
        <v>18.603000000000002</v>
      </c>
    </row>
    <row r="36" spans="1:8" ht="16.2" thickBot="1" x14ac:dyDescent="0.35">
      <c r="A36" s="543" t="s">
        <v>1532</v>
      </c>
      <c r="B36" s="544"/>
      <c r="C36" s="545" t="s">
        <v>1520</v>
      </c>
      <c r="D36" s="546"/>
      <c r="E36" s="547"/>
      <c r="F36" s="569" t="s">
        <v>1518</v>
      </c>
      <c r="G36" s="570"/>
      <c r="H36" s="116">
        <v>13.324</v>
      </c>
    </row>
    <row r="37" spans="1:8" ht="15.6" x14ac:dyDescent="0.3">
      <c r="A37" s="523" t="s">
        <v>1533</v>
      </c>
      <c r="B37" s="524"/>
      <c r="C37" s="525" t="s">
        <v>1534</v>
      </c>
      <c r="D37" s="526"/>
      <c r="E37" s="527"/>
      <c r="F37" s="572" t="s">
        <v>1301</v>
      </c>
      <c r="G37" s="573"/>
      <c r="H37" s="39">
        <v>10.785</v>
      </c>
    </row>
    <row r="38" spans="1:8" ht="15.6" x14ac:dyDescent="0.3">
      <c r="A38" s="528" t="s">
        <v>1535</v>
      </c>
      <c r="B38" s="529"/>
      <c r="C38" s="530" t="s">
        <v>1534</v>
      </c>
      <c r="D38" s="531"/>
      <c r="E38" s="532"/>
      <c r="F38" s="533" t="s">
        <v>1500</v>
      </c>
      <c r="G38" s="534"/>
      <c r="H38" s="40">
        <v>12.879</v>
      </c>
    </row>
    <row r="39" spans="1:8" ht="15.6" x14ac:dyDescent="0.3">
      <c r="A39" s="528" t="s">
        <v>1536</v>
      </c>
      <c r="B39" s="529"/>
      <c r="C39" s="530" t="s">
        <v>1534</v>
      </c>
      <c r="D39" s="531"/>
      <c r="E39" s="532"/>
      <c r="F39" s="533" t="s">
        <v>1502</v>
      </c>
      <c r="G39" s="534"/>
      <c r="H39" s="40">
        <v>12.625</v>
      </c>
    </row>
    <row r="40" spans="1:8" ht="15.6" x14ac:dyDescent="0.3">
      <c r="A40" s="528" t="s">
        <v>1537</v>
      </c>
      <c r="B40" s="529"/>
      <c r="C40" s="530" t="s">
        <v>1534</v>
      </c>
      <c r="D40" s="531"/>
      <c r="E40" s="532"/>
      <c r="F40" s="533" t="s">
        <v>1504</v>
      </c>
      <c r="G40" s="534"/>
      <c r="H40" s="40">
        <v>15.164</v>
      </c>
    </row>
    <row r="41" spans="1:8" ht="15.6" x14ac:dyDescent="0.3">
      <c r="A41" s="22" t="s">
        <v>1538</v>
      </c>
      <c r="B41" s="23"/>
      <c r="C41" s="530" t="s">
        <v>1534</v>
      </c>
      <c r="D41" s="531"/>
      <c r="E41" s="532"/>
      <c r="F41" s="533" t="s">
        <v>87</v>
      </c>
      <c r="G41" s="534"/>
      <c r="H41" s="40">
        <v>10.785</v>
      </c>
    </row>
    <row r="42" spans="1:8" ht="15.6" x14ac:dyDescent="0.3">
      <c r="A42" s="22" t="s">
        <v>1539</v>
      </c>
      <c r="B42" s="23"/>
      <c r="C42" s="530" t="s">
        <v>1534</v>
      </c>
      <c r="D42" s="531"/>
      <c r="E42" s="532"/>
      <c r="F42" s="533" t="s">
        <v>1507</v>
      </c>
      <c r="G42" s="534"/>
      <c r="H42" s="40">
        <v>12.879</v>
      </c>
    </row>
    <row r="43" spans="1:8" ht="15.6" x14ac:dyDescent="0.3">
      <c r="A43" s="22" t="s">
        <v>1540</v>
      </c>
      <c r="B43" s="23"/>
      <c r="C43" s="530" t="s">
        <v>1534</v>
      </c>
      <c r="D43" s="531"/>
      <c r="E43" s="532"/>
      <c r="F43" s="533" t="s">
        <v>293</v>
      </c>
      <c r="G43" s="534"/>
      <c r="H43" s="40">
        <v>10.340999999999999</v>
      </c>
    </row>
    <row r="44" spans="1:8" ht="15.6" x14ac:dyDescent="0.3">
      <c r="A44" s="22" t="s">
        <v>1541</v>
      </c>
      <c r="B44" s="23"/>
      <c r="C44" s="530" t="s">
        <v>1534</v>
      </c>
      <c r="D44" s="531"/>
      <c r="E44" s="532"/>
      <c r="F44" s="533" t="s">
        <v>294</v>
      </c>
      <c r="G44" s="534"/>
      <c r="H44" s="40">
        <v>12.055</v>
      </c>
    </row>
    <row r="45" spans="1:8" ht="15.6" x14ac:dyDescent="0.3">
      <c r="A45" s="22" t="s">
        <v>1542</v>
      </c>
      <c r="B45" s="23"/>
      <c r="C45" s="530" t="s">
        <v>1534</v>
      </c>
      <c r="D45" s="531"/>
      <c r="E45" s="532"/>
      <c r="F45" s="533" t="s">
        <v>1511</v>
      </c>
      <c r="G45" s="534"/>
      <c r="H45" s="40">
        <v>18.971</v>
      </c>
    </row>
    <row r="46" spans="1:8" ht="15.6" x14ac:dyDescent="0.3">
      <c r="A46" s="22" t="s">
        <v>1543</v>
      </c>
      <c r="B46" s="23"/>
      <c r="C46" s="530" t="s">
        <v>1534</v>
      </c>
      <c r="D46" s="531"/>
      <c r="E46" s="532"/>
      <c r="F46" s="533" t="s">
        <v>1513</v>
      </c>
      <c r="G46" s="534"/>
      <c r="H46" s="66">
        <v>36.106000000000002</v>
      </c>
    </row>
    <row r="47" spans="1:8" ht="15.6" x14ac:dyDescent="0.3">
      <c r="A47" s="528" t="s">
        <v>1544</v>
      </c>
      <c r="B47" s="529"/>
      <c r="C47" s="530" t="s">
        <v>1534</v>
      </c>
      <c r="D47" s="531"/>
      <c r="E47" s="532"/>
      <c r="F47" s="533" t="s">
        <v>295</v>
      </c>
      <c r="G47" s="534"/>
      <c r="H47" s="66">
        <v>13.959</v>
      </c>
    </row>
    <row r="48" spans="1:8" ht="15.6" x14ac:dyDescent="0.3">
      <c r="A48" s="104" t="s">
        <v>1545</v>
      </c>
      <c r="B48" s="105"/>
      <c r="C48" s="530" t="s">
        <v>1534</v>
      </c>
      <c r="D48" s="531"/>
      <c r="E48" s="532"/>
      <c r="F48" s="634" t="s">
        <v>1516</v>
      </c>
      <c r="G48" s="635"/>
      <c r="H48" s="66">
        <v>18.603000000000002</v>
      </c>
    </row>
    <row r="49" spans="1:8" ht="16.2" thickBot="1" x14ac:dyDescent="0.35">
      <c r="A49" s="543" t="s">
        <v>1546</v>
      </c>
      <c r="B49" s="544"/>
      <c r="C49" s="545" t="s">
        <v>1534</v>
      </c>
      <c r="D49" s="546"/>
      <c r="E49" s="547"/>
      <c r="F49" s="569" t="s">
        <v>1518</v>
      </c>
      <c r="G49" s="570"/>
      <c r="H49" s="116">
        <v>13.324</v>
      </c>
    </row>
    <row r="50" spans="1:8" ht="15.6" x14ac:dyDescent="0.3">
      <c r="A50" s="523" t="s">
        <v>1547</v>
      </c>
      <c r="B50" s="524"/>
      <c r="C50" s="525" t="s">
        <v>1548</v>
      </c>
      <c r="D50" s="526"/>
      <c r="E50" s="527"/>
      <c r="F50" s="572" t="s">
        <v>1301</v>
      </c>
      <c r="G50" s="573"/>
      <c r="H50" s="39">
        <v>10.785</v>
      </c>
    </row>
    <row r="51" spans="1:8" ht="15.6" x14ac:dyDescent="0.3">
      <c r="A51" s="528" t="s">
        <v>1549</v>
      </c>
      <c r="B51" s="529"/>
      <c r="C51" s="530" t="s">
        <v>1548</v>
      </c>
      <c r="D51" s="531"/>
      <c r="E51" s="532"/>
      <c r="F51" s="533" t="s">
        <v>1500</v>
      </c>
      <c r="G51" s="534"/>
      <c r="H51" s="40">
        <v>12.879</v>
      </c>
    </row>
    <row r="52" spans="1:8" ht="15.6" x14ac:dyDescent="0.3">
      <c r="A52" s="528" t="s">
        <v>1550</v>
      </c>
      <c r="B52" s="529"/>
      <c r="C52" s="530" t="s">
        <v>1548</v>
      </c>
      <c r="D52" s="531"/>
      <c r="E52" s="532"/>
      <c r="F52" s="533" t="s">
        <v>1502</v>
      </c>
      <c r="G52" s="534"/>
      <c r="H52" s="40">
        <v>12.625</v>
      </c>
    </row>
    <row r="53" spans="1:8" ht="15.6" x14ac:dyDescent="0.3">
      <c r="A53" s="528" t="s">
        <v>1551</v>
      </c>
      <c r="B53" s="529"/>
      <c r="C53" s="530" t="s">
        <v>1548</v>
      </c>
      <c r="D53" s="531"/>
      <c r="E53" s="532"/>
      <c r="F53" s="533" t="s">
        <v>1504</v>
      </c>
      <c r="G53" s="534"/>
      <c r="H53" s="40">
        <v>15.164</v>
      </c>
    </row>
    <row r="54" spans="1:8" ht="15.6" x14ac:dyDescent="0.3">
      <c r="A54" s="22" t="s">
        <v>1552</v>
      </c>
      <c r="B54" s="23"/>
      <c r="C54" s="530" t="s">
        <v>1548</v>
      </c>
      <c r="D54" s="531"/>
      <c r="E54" s="532"/>
      <c r="F54" s="533" t="s">
        <v>87</v>
      </c>
      <c r="G54" s="534"/>
      <c r="H54" s="40">
        <v>10.785</v>
      </c>
    </row>
    <row r="55" spans="1:8" ht="15.6" x14ac:dyDescent="0.3">
      <c r="A55" s="22" t="s">
        <v>1553</v>
      </c>
      <c r="B55" s="23"/>
      <c r="C55" s="530" t="s">
        <v>1548</v>
      </c>
      <c r="D55" s="531"/>
      <c r="E55" s="532"/>
      <c r="F55" s="533" t="s">
        <v>1507</v>
      </c>
      <c r="G55" s="534"/>
      <c r="H55" s="40">
        <v>12.879</v>
      </c>
    </row>
    <row r="56" spans="1:8" ht="15.6" x14ac:dyDescent="0.3">
      <c r="A56" s="22" t="s">
        <v>1554</v>
      </c>
      <c r="B56" s="23"/>
      <c r="C56" s="530" t="s">
        <v>1548</v>
      </c>
      <c r="D56" s="531"/>
      <c r="E56" s="532"/>
      <c r="F56" s="533" t="s">
        <v>293</v>
      </c>
      <c r="G56" s="534"/>
      <c r="H56" s="40">
        <v>10.340999999999999</v>
      </c>
    </row>
    <row r="57" spans="1:8" ht="15.6" x14ac:dyDescent="0.3">
      <c r="A57" s="22" t="s">
        <v>1555</v>
      </c>
      <c r="B57" s="23"/>
      <c r="C57" s="530" t="s">
        <v>1548</v>
      </c>
      <c r="D57" s="531"/>
      <c r="E57" s="532"/>
      <c r="F57" s="533" t="s">
        <v>294</v>
      </c>
      <c r="G57" s="534"/>
      <c r="H57" s="40">
        <v>12.055</v>
      </c>
    </row>
    <row r="58" spans="1:8" ht="15.6" x14ac:dyDescent="0.3">
      <c r="A58" s="22" t="s">
        <v>1556</v>
      </c>
      <c r="B58" s="23"/>
      <c r="C58" s="530" t="s">
        <v>1548</v>
      </c>
      <c r="D58" s="531"/>
      <c r="E58" s="532"/>
      <c r="F58" s="533" t="s">
        <v>1511</v>
      </c>
      <c r="G58" s="534"/>
      <c r="H58" s="40">
        <v>18.971</v>
      </c>
    </row>
    <row r="59" spans="1:8" ht="15.6" x14ac:dyDescent="0.3">
      <c r="A59" s="22" t="s">
        <v>1557</v>
      </c>
      <c r="B59" s="23"/>
      <c r="C59" s="530" t="s">
        <v>1548</v>
      </c>
      <c r="D59" s="531"/>
      <c r="E59" s="532"/>
      <c r="F59" s="533" t="s">
        <v>1513</v>
      </c>
      <c r="G59" s="534"/>
      <c r="H59" s="66">
        <v>36.106000000000002</v>
      </c>
    </row>
    <row r="60" spans="1:8" ht="15.6" x14ac:dyDescent="0.3">
      <c r="A60" s="528" t="s">
        <v>1558</v>
      </c>
      <c r="B60" s="529"/>
      <c r="C60" s="530" t="s">
        <v>1548</v>
      </c>
      <c r="D60" s="531"/>
      <c r="E60" s="532"/>
      <c r="F60" s="533" t="s">
        <v>295</v>
      </c>
      <c r="G60" s="534"/>
      <c r="H60" s="66">
        <v>13.959</v>
      </c>
    </row>
    <row r="61" spans="1:8" ht="15.6" x14ac:dyDescent="0.3">
      <c r="A61" s="104" t="s">
        <v>1559</v>
      </c>
      <c r="B61" s="105"/>
      <c r="C61" s="530" t="s">
        <v>1548</v>
      </c>
      <c r="D61" s="531"/>
      <c r="E61" s="532"/>
      <c r="F61" s="634" t="s">
        <v>1516</v>
      </c>
      <c r="G61" s="635"/>
      <c r="H61" s="66">
        <v>18.603000000000002</v>
      </c>
    </row>
    <row r="62" spans="1:8" ht="16.2" thickBot="1" x14ac:dyDescent="0.35">
      <c r="A62" s="543" t="s">
        <v>1560</v>
      </c>
      <c r="B62" s="544"/>
      <c r="C62" s="545" t="s">
        <v>1548</v>
      </c>
      <c r="D62" s="546"/>
      <c r="E62" s="547"/>
      <c r="F62" s="569" t="s">
        <v>1518</v>
      </c>
      <c r="G62" s="570"/>
      <c r="H62" s="116">
        <v>13.324</v>
      </c>
    </row>
    <row r="63" spans="1:8" ht="15.6" x14ac:dyDescent="0.3">
      <c r="A63" s="523" t="s">
        <v>1561</v>
      </c>
      <c r="B63" s="524"/>
      <c r="C63" s="525" t="s">
        <v>1562</v>
      </c>
      <c r="D63" s="526"/>
      <c r="E63" s="527"/>
      <c r="F63" s="572" t="s">
        <v>1301</v>
      </c>
      <c r="G63" s="573"/>
      <c r="H63" s="39">
        <v>10.785</v>
      </c>
    </row>
    <row r="64" spans="1:8" ht="15.6" x14ac:dyDescent="0.3">
      <c r="A64" s="528" t="s">
        <v>1563</v>
      </c>
      <c r="B64" s="529"/>
      <c r="C64" s="530" t="s">
        <v>1562</v>
      </c>
      <c r="D64" s="531"/>
      <c r="E64" s="532"/>
      <c r="F64" s="533" t="s">
        <v>1500</v>
      </c>
      <c r="G64" s="534"/>
      <c r="H64" s="40">
        <v>12.879</v>
      </c>
    </row>
    <row r="65" spans="1:8" ht="15.6" x14ac:dyDescent="0.3">
      <c r="A65" s="528" t="s">
        <v>1564</v>
      </c>
      <c r="B65" s="529"/>
      <c r="C65" s="530" t="s">
        <v>1562</v>
      </c>
      <c r="D65" s="531"/>
      <c r="E65" s="532"/>
      <c r="F65" s="533" t="s">
        <v>1502</v>
      </c>
      <c r="G65" s="534"/>
      <c r="H65" s="40">
        <v>12.625</v>
      </c>
    </row>
    <row r="66" spans="1:8" ht="15.6" x14ac:dyDescent="0.3">
      <c r="A66" s="528" t="s">
        <v>1565</v>
      </c>
      <c r="B66" s="529"/>
      <c r="C66" s="530" t="s">
        <v>1562</v>
      </c>
      <c r="D66" s="531"/>
      <c r="E66" s="532"/>
      <c r="F66" s="533" t="s">
        <v>1504</v>
      </c>
      <c r="G66" s="534"/>
      <c r="H66" s="40">
        <v>15.164</v>
      </c>
    </row>
    <row r="67" spans="1:8" ht="15.6" x14ac:dyDescent="0.3">
      <c r="A67" s="22" t="s">
        <v>1566</v>
      </c>
      <c r="B67" s="23"/>
      <c r="C67" s="530" t="s">
        <v>1562</v>
      </c>
      <c r="D67" s="531"/>
      <c r="E67" s="532"/>
      <c r="F67" s="533" t="s">
        <v>87</v>
      </c>
      <c r="G67" s="534"/>
      <c r="H67" s="40">
        <v>10.785</v>
      </c>
    </row>
    <row r="68" spans="1:8" ht="15.6" x14ac:dyDescent="0.3">
      <c r="A68" s="22" t="s">
        <v>1567</v>
      </c>
      <c r="B68" s="23"/>
      <c r="C68" s="530" t="s">
        <v>1562</v>
      </c>
      <c r="D68" s="531"/>
      <c r="E68" s="532"/>
      <c r="F68" s="533" t="s">
        <v>1507</v>
      </c>
      <c r="G68" s="534"/>
      <c r="H68" s="40">
        <v>12.879</v>
      </c>
    </row>
    <row r="69" spans="1:8" ht="15.6" x14ac:dyDescent="0.3">
      <c r="A69" s="22" t="s">
        <v>1568</v>
      </c>
      <c r="B69" s="23"/>
      <c r="C69" s="530" t="s">
        <v>1562</v>
      </c>
      <c r="D69" s="531"/>
      <c r="E69" s="532"/>
      <c r="F69" s="533" t="s">
        <v>293</v>
      </c>
      <c r="G69" s="534"/>
      <c r="H69" s="40">
        <v>10.340999999999999</v>
      </c>
    </row>
    <row r="70" spans="1:8" ht="15.6" x14ac:dyDescent="0.3">
      <c r="A70" s="22" t="s">
        <v>1569</v>
      </c>
      <c r="B70" s="23"/>
      <c r="C70" s="530" t="s">
        <v>1562</v>
      </c>
      <c r="D70" s="531"/>
      <c r="E70" s="532"/>
      <c r="F70" s="533" t="s">
        <v>294</v>
      </c>
      <c r="G70" s="534"/>
      <c r="H70" s="40">
        <v>12.055</v>
      </c>
    </row>
    <row r="71" spans="1:8" ht="15.6" x14ac:dyDescent="0.3">
      <c r="A71" s="22" t="s">
        <v>1570</v>
      </c>
      <c r="B71" s="23"/>
      <c r="C71" s="530" t="s">
        <v>1562</v>
      </c>
      <c r="D71" s="531"/>
      <c r="E71" s="532"/>
      <c r="F71" s="533" t="s">
        <v>1511</v>
      </c>
      <c r="G71" s="534"/>
      <c r="H71" s="40">
        <v>18.971</v>
      </c>
    </row>
    <row r="72" spans="1:8" ht="15.6" x14ac:dyDescent="0.3">
      <c r="A72" s="22" t="s">
        <v>1571</v>
      </c>
      <c r="B72" s="23"/>
      <c r="C72" s="530" t="s">
        <v>1562</v>
      </c>
      <c r="D72" s="531"/>
      <c r="E72" s="532"/>
      <c r="F72" s="533" t="s">
        <v>1513</v>
      </c>
      <c r="G72" s="534"/>
      <c r="H72" s="66">
        <v>36.106000000000002</v>
      </c>
    </row>
    <row r="73" spans="1:8" ht="15.6" x14ac:dyDescent="0.3">
      <c r="A73" s="528" t="s">
        <v>1572</v>
      </c>
      <c r="B73" s="529"/>
      <c r="C73" s="530" t="s">
        <v>1562</v>
      </c>
      <c r="D73" s="531"/>
      <c r="E73" s="532"/>
      <c r="F73" s="533" t="s">
        <v>295</v>
      </c>
      <c r="G73" s="534"/>
      <c r="H73" s="66">
        <v>13.959</v>
      </c>
    </row>
    <row r="74" spans="1:8" ht="15.6" x14ac:dyDescent="0.3">
      <c r="A74" s="104" t="s">
        <v>1573</v>
      </c>
      <c r="B74" s="105"/>
      <c r="C74" s="530" t="s">
        <v>1562</v>
      </c>
      <c r="D74" s="531"/>
      <c r="E74" s="532"/>
      <c r="F74" s="634" t="s">
        <v>1516</v>
      </c>
      <c r="G74" s="635"/>
      <c r="H74" s="66">
        <v>18.603000000000002</v>
      </c>
    </row>
    <row r="75" spans="1:8" ht="16.2" thickBot="1" x14ac:dyDescent="0.35">
      <c r="A75" s="543" t="s">
        <v>1574</v>
      </c>
      <c r="B75" s="544"/>
      <c r="C75" s="545" t="s">
        <v>1562</v>
      </c>
      <c r="D75" s="546"/>
      <c r="E75" s="547"/>
      <c r="F75" s="569" t="s">
        <v>1518</v>
      </c>
      <c r="G75" s="570"/>
      <c r="H75" s="116">
        <v>13.324</v>
      </c>
    </row>
    <row r="76" spans="1:8" ht="15.6" x14ac:dyDescent="0.3">
      <c r="A76" s="523" t="s">
        <v>1575</v>
      </c>
      <c r="B76" s="524"/>
      <c r="C76" s="525" t="s">
        <v>1576</v>
      </c>
      <c r="D76" s="526"/>
      <c r="E76" s="527"/>
      <c r="F76" s="572" t="s">
        <v>1301</v>
      </c>
      <c r="G76" s="573"/>
      <c r="H76" s="39">
        <v>10.785</v>
      </c>
    </row>
    <row r="77" spans="1:8" ht="15.6" x14ac:dyDescent="0.3">
      <c r="A77" s="528" t="s">
        <v>1577</v>
      </c>
      <c r="B77" s="529"/>
      <c r="C77" s="530" t="s">
        <v>1576</v>
      </c>
      <c r="D77" s="531"/>
      <c r="E77" s="532"/>
      <c r="F77" s="533" t="s">
        <v>1500</v>
      </c>
      <c r="G77" s="534"/>
      <c r="H77" s="40">
        <v>12.879</v>
      </c>
    </row>
    <row r="78" spans="1:8" ht="15.6" x14ac:dyDescent="0.3">
      <c r="A78" s="528" t="s">
        <v>1578</v>
      </c>
      <c r="B78" s="529"/>
      <c r="C78" s="530" t="s">
        <v>1576</v>
      </c>
      <c r="D78" s="531"/>
      <c r="E78" s="532"/>
      <c r="F78" s="533" t="s">
        <v>1502</v>
      </c>
      <c r="G78" s="534"/>
      <c r="H78" s="40">
        <v>12.625</v>
      </c>
    </row>
    <row r="79" spans="1:8" ht="15.6" x14ac:dyDescent="0.3">
      <c r="A79" s="528" t="s">
        <v>1579</v>
      </c>
      <c r="B79" s="529"/>
      <c r="C79" s="530" t="s">
        <v>1576</v>
      </c>
      <c r="D79" s="531"/>
      <c r="E79" s="532"/>
      <c r="F79" s="533" t="s">
        <v>1504</v>
      </c>
      <c r="G79" s="534"/>
      <c r="H79" s="40">
        <v>15.164</v>
      </c>
    </row>
    <row r="80" spans="1:8" ht="15.6" x14ac:dyDescent="0.3">
      <c r="A80" s="22" t="s">
        <v>1580</v>
      </c>
      <c r="B80" s="23"/>
      <c r="C80" s="530" t="s">
        <v>1576</v>
      </c>
      <c r="D80" s="531"/>
      <c r="E80" s="532"/>
      <c r="F80" s="533" t="s">
        <v>87</v>
      </c>
      <c r="G80" s="534"/>
      <c r="H80" s="40">
        <v>10.785</v>
      </c>
    </row>
    <row r="81" spans="1:9" ht="15.6" x14ac:dyDescent="0.3">
      <c r="A81" s="22" t="s">
        <v>1581</v>
      </c>
      <c r="B81" s="23"/>
      <c r="C81" s="530" t="s">
        <v>1576</v>
      </c>
      <c r="D81" s="531"/>
      <c r="E81" s="532"/>
      <c r="F81" s="533" t="s">
        <v>1507</v>
      </c>
      <c r="G81" s="534"/>
      <c r="H81" s="40">
        <v>12.879</v>
      </c>
    </row>
    <row r="82" spans="1:9" ht="15.6" x14ac:dyDescent="0.3">
      <c r="A82" s="22" t="s">
        <v>1582</v>
      </c>
      <c r="B82" s="23"/>
      <c r="C82" s="530" t="s">
        <v>1576</v>
      </c>
      <c r="D82" s="531"/>
      <c r="E82" s="532"/>
      <c r="F82" s="533" t="s">
        <v>293</v>
      </c>
      <c r="G82" s="534"/>
      <c r="H82" s="40">
        <v>10.340999999999999</v>
      </c>
    </row>
    <row r="83" spans="1:9" ht="15.6" x14ac:dyDescent="0.3">
      <c r="A83" s="22" t="s">
        <v>1583</v>
      </c>
      <c r="B83" s="23"/>
      <c r="C83" s="530" t="s">
        <v>1576</v>
      </c>
      <c r="D83" s="531"/>
      <c r="E83" s="532"/>
      <c r="F83" s="533" t="s">
        <v>294</v>
      </c>
      <c r="G83" s="534"/>
      <c r="H83" s="40">
        <v>12.055</v>
      </c>
    </row>
    <row r="84" spans="1:9" ht="15.6" x14ac:dyDescent="0.3">
      <c r="A84" s="22" t="s">
        <v>1584</v>
      </c>
      <c r="B84" s="23"/>
      <c r="C84" s="530" t="s">
        <v>1576</v>
      </c>
      <c r="D84" s="531"/>
      <c r="E84" s="532"/>
      <c r="F84" s="533" t="s">
        <v>1511</v>
      </c>
      <c r="G84" s="534"/>
      <c r="H84" s="40">
        <v>18.971</v>
      </c>
    </row>
    <row r="85" spans="1:9" ht="15.6" x14ac:dyDescent="0.3">
      <c r="A85" s="22" t="s">
        <v>1585</v>
      </c>
      <c r="B85" s="23"/>
      <c r="C85" s="530" t="s">
        <v>1576</v>
      </c>
      <c r="D85" s="531"/>
      <c r="E85" s="532"/>
      <c r="F85" s="533" t="s">
        <v>1513</v>
      </c>
      <c r="G85" s="534"/>
      <c r="H85" s="66">
        <v>36.106000000000002</v>
      </c>
    </row>
    <row r="86" spans="1:9" ht="15.6" x14ac:dyDescent="0.3">
      <c r="A86" s="528" t="s">
        <v>1586</v>
      </c>
      <c r="B86" s="529"/>
      <c r="C86" s="530" t="s">
        <v>1576</v>
      </c>
      <c r="D86" s="531"/>
      <c r="E86" s="532"/>
      <c r="F86" s="533" t="s">
        <v>295</v>
      </c>
      <c r="G86" s="534"/>
      <c r="H86" s="66">
        <v>13.959</v>
      </c>
    </row>
    <row r="87" spans="1:9" ht="15.6" x14ac:dyDescent="0.3">
      <c r="A87" s="104" t="s">
        <v>1587</v>
      </c>
      <c r="B87" s="105"/>
      <c r="C87" s="530" t="s">
        <v>1576</v>
      </c>
      <c r="D87" s="531"/>
      <c r="E87" s="532"/>
      <c r="F87" s="634" t="s">
        <v>1516</v>
      </c>
      <c r="G87" s="635"/>
      <c r="H87" s="66">
        <v>18.603000000000002</v>
      </c>
    </row>
    <row r="88" spans="1:9" ht="16.2" thickBot="1" x14ac:dyDescent="0.35">
      <c r="A88" s="543" t="s">
        <v>1588</v>
      </c>
      <c r="B88" s="544"/>
      <c r="C88" s="545" t="s">
        <v>1576</v>
      </c>
      <c r="D88" s="546"/>
      <c r="E88" s="547"/>
      <c r="F88" s="569" t="s">
        <v>1518</v>
      </c>
      <c r="G88" s="570"/>
      <c r="H88" s="116">
        <v>13.324</v>
      </c>
    </row>
    <row r="89" spans="1:9" ht="15.6" x14ac:dyDescent="0.3">
      <c r="A89" s="4"/>
      <c r="B89" s="4"/>
      <c r="C89" s="4"/>
      <c r="D89" s="4"/>
      <c r="E89" s="4"/>
      <c r="F89" s="4"/>
      <c r="G89" s="4"/>
      <c r="H89" s="4"/>
      <c r="I89" s="4"/>
    </row>
    <row r="90" spans="1:9" ht="15.6" x14ac:dyDescent="0.3">
      <c r="A90" s="26" t="s">
        <v>181</v>
      </c>
      <c r="B90" s="4"/>
      <c r="C90" s="4"/>
      <c r="D90" s="4"/>
      <c r="E90" s="4"/>
      <c r="F90" s="4"/>
      <c r="G90" s="4"/>
      <c r="H90" s="27"/>
      <c r="I90" s="4"/>
    </row>
    <row r="91" spans="1:9" ht="15.6" x14ac:dyDescent="0.3">
      <c r="A91" s="26" t="s">
        <v>182</v>
      </c>
      <c r="B91" s="549" t="s">
        <v>183</v>
      </c>
      <c r="C91" s="549"/>
      <c r="D91" s="549" t="s">
        <v>184</v>
      </c>
      <c r="E91" s="549"/>
      <c r="F91" s="28" t="s">
        <v>185</v>
      </c>
      <c r="G91" s="28" t="s">
        <v>186</v>
      </c>
      <c r="H91" s="28" t="s">
        <v>187</v>
      </c>
      <c r="I91" s="4"/>
    </row>
    <row r="92" spans="1:9" ht="15.6" x14ac:dyDescent="0.3">
      <c r="A92" s="4" t="s">
        <v>81</v>
      </c>
      <c r="B92" s="548">
        <v>4</v>
      </c>
      <c r="C92" s="548"/>
      <c r="D92" s="548">
        <v>15.48</v>
      </c>
      <c r="E92" s="548"/>
      <c r="F92" s="12">
        <v>79.430000000000007</v>
      </c>
      <c r="G92" s="12">
        <v>30</v>
      </c>
      <c r="H92" s="12">
        <v>464.4</v>
      </c>
      <c r="I92" s="4"/>
    </row>
    <row r="93" spans="1:9" ht="15.6" x14ac:dyDescent="0.3">
      <c r="A93" s="4" t="s">
        <v>115</v>
      </c>
      <c r="B93" s="548">
        <v>2</v>
      </c>
      <c r="C93" s="548"/>
      <c r="D93" s="548">
        <v>11.64</v>
      </c>
      <c r="E93" s="548"/>
      <c r="F93" s="12">
        <v>59.71</v>
      </c>
      <c r="G93" s="12">
        <v>32</v>
      </c>
      <c r="H93" s="12">
        <v>372.48</v>
      </c>
      <c r="I93" s="4"/>
    </row>
    <row r="94" spans="1:9" ht="15.6" x14ac:dyDescent="0.3">
      <c r="A94" s="4" t="s">
        <v>94</v>
      </c>
      <c r="B94" s="548">
        <v>9</v>
      </c>
      <c r="C94" s="548"/>
      <c r="D94" s="548">
        <v>8.73</v>
      </c>
      <c r="E94" s="548"/>
      <c r="F94" s="12">
        <v>44.78</v>
      </c>
      <c r="G94" s="12">
        <v>57</v>
      </c>
      <c r="H94" s="12">
        <v>497.61</v>
      </c>
      <c r="I94" s="4"/>
    </row>
    <row r="95" spans="1:9" ht="15.6" x14ac:dyDescent="0.3">
      <c r="A95" s="4" t="s">
        <v>88</v>
      </c>
      <c r="B95" s="548">
        <v>8</v>
      </c>
      <c r="C95" s="548"/>
      <c r="D95" s="548">
        <v>15.52</v>
      </c>
      <c r="E95" s="548"/>
      <c r="F95" s="12">
        <v>79.62</v>
      </c>
      <c r="G95" s="12">
        <v>24</v>
      </c>
      <c r="H95" s="12">
        <v>372.48</v>
      </c>
      <c r="I95" s="4"/>
    </row>
    <row r="96" spans="1:9" ht="15.6" x14ac:dyDescent="0.3">
      <c r="A96" s="4" t="s">
        <v>1395</v>
      </c>
      <c r="B96" s="548">
        <v>20</v>
      </c>
      <c r="C96" s="548"/>
      <c r="D96" s="548">
        <v>5.85</v>
      </c>
      <c r="E96" s="548"/>
      <c r="F96" s="12">
        <v>29</v>
      </c>
      <c r="G96" s="12">
        <v>64</v>
      </c>
      <c r="H96" s="12">
        <v>374.4</v>
      </c>
      <c r="I96" s="4"/>
    </row>
    <row r="97" spans="1:9" ht="15.6" x14ac:dyDescent="0.3">
      <c r="A97" s="4" t="s">
        <v>1589</v>
      </c>
      <c r="B97" s="548">
        <v>5</v>
      </c>
      <c r="C97" s="548"/>
      <c r="D97" s="548">
        <v>5</v>
      </c>
      <c r="E97" s="548"/>
      <c r="F97" s="12">
        <v>22</v>
      </c>
      <c r="G97" s="12">
        <v>63</v>
      </c>
      <c r="H97" s="12">
        <v>315</v>
      </c>
      <c r="I97" s="4"/>
    </row>
    <row r="98" spans="1:9" ht="15.6" x14ac:dyDescent="0.3">
      <c r="A98" s="4" t="s">
        <v>298</v>
      </c>
      <c r="B98" s="548">
        <v>10</v>
      </c>
      <c r="C98" s="548"/>
      <c r="D98" s="548"/>
      <c r="E98" s="548"/>
      <c r="F98" s="12">
        <v>14.5</v>
      </c>
      <c r="G98" s="731" t="s">
        <v>189</v>
      </c>
      <c r="H98" s="731"/>
      <c r="I98" s="4"/>
    </row>
    <row r="99" spans="1:9" ht="15.6" x14ac:dyDescent="0.3">
      <c r="A99" s="4" t="s">
        <v>211</v>
      </c>
      <c r="B99" s="548">
        <v>12</v>
      </c>
      <c r="C99" s="548"/>
      <c r="D99" s="548"/>
      <c r="E99" s="548"/>
      <c r="F99" s="12">
        <v>30.84</v>
      </c>
      <c r="G99" s="548" t="s">
        <v>300</v>
      </c>
      <c r="H99" s="548"/>
      <c r="I99" s="4"/>
    </row>
    <row r="100" spans="1:9" ht="15.6" x14ac:dyDescent="0.3">
      <c r="A100" s="4"/>
      <c r="B100" s="548"/>
      <c r="C100" s="548"/>
      <c r="D100" s="548"/>
      <c r="E100" s="548"/>
      <c r="F100" s="12"/>
      <c r="G100" s="12"/>
      <c r="H100" s="12"/>
      <c r="I100" s="4"/>
    </row>
    <row r="101" spans="1:9" ht="15.6" x14ac:dyDescent="0.3">
      <c r="A101" s="4"/>
      <c r="B101" s="548"/>
      <c r="C101" s="548"/>
      <c r="D101" s="548"/>
      <c r="E101" s="548"/>
      <c r="F101" s="12"/>
      <c r="G101" s="12"/>
      <c r="H101" s="12"/>
      <c r="I101" s="4"/>
    </row>
    <row r="102" spans="1:9" ht="15.6" x14ac:dyDescent="0.3">
      <c r="A102" s="11" t="s">
        <v>247</v>
      </c>
      <c r="B102" s="4"/>
      <c r="C102" s="4"/>
      <c r="D102" s="4"/>
      <c r="E102" s="4"/>
      <c r="F102" s="4"/>
      <c r="G102" s="4"/>
      <c r="H102" s="4"/>
      <c r="I102" s="4"/>
    </row>
    <row r="103" spans="1:9" ht="15.6" x14ac:dyDescent="0.3">
      <c r="A103" s="4" t="s">
        <v>74</v>
      </c>
      <c r="B103" s="4"/>
      <c r="C103" s="4"/>
      <c r="D103" s="4"/>
      <c r="E103" s="4"/>
      <c r="F103" s="4"/>
      <c r="G103" s="4"/>
      <c r="H103" s="4"/>
      <c r="I103" s="4"/>
    </row>
    <row r="104" spans="1:9" ht="18" thickBot="1" x14ac:dyDescent="0.35">
      <c r="A104" s="3"/>
      <c r="B104" s="3"/>
      <c r="C104" s="3"/>
      <c r="D104" s="3"/>
      <c r="E104" s="3"/>
      <c r="F104" s="3"/>
      <c r="G104" s="3"/>
      <c r="H104" s="4"/>
      <c r="I104" s="4"/>
    </row>
    <row r="105" spans="1:9" ht="16.2" thickBot="1" x14ac:dyDescent="0.35">
      <c r="A105" s="473" t="s">
        <v>75</v>
      </c>
      <c r="B105" s="474"/>
      <c r="C105" s="474"/>
      <c r="D105" s="474"/>
      <c r="E105" s="474"/>
      <c r="F105" s="474"/>
      <c r="G105" s="475"/>
      <c r="H105" s="6" t="s">
        <v>76</v>
      </c>
      <c r="I105" s="4"/>
    </row>
    <row r="106" spans="1:9" ht="16.2" thickBot="1" x14ac:dyDescent="0.35">
      <c r="A106" s="476" t="s">
        <v>77</v>
      </c>
      <c r="B106" s="477"/>
      <c r="C106" s="477"/>
      <c r="D106" s="477"/>
      <c r="E106" s="477"/>
      <c r="F106" s="477"/>
      <c r="G106" s="478"/>
      <c r="H106" s="8">
        <v>3.52</v>
      </c>
      <c r="I106" s="4"/>
    </row>
    <row r="107" spans="1:9" ht="15.6" x14ac:dyDescent="0.3">
      <c r="A107" s="12"/>
      <c r="B107" s="12"/>
      <c r="C107" s="12"/>
      <c r="D107" s="12"/>
      <c r="E107" s="12"/>
      <c r="F107" s="12"/>
      <c r="G107" s="9"/>
      <c r="H107" s="4"/>
      <c r="I107" s="4"/>
    </row>
    <row r="108" spans="1:9" ht="15.6" x14ac:dyDescent="0.3">
      <c r="A108" s="4" t="s">
        <v>78</v>
      </c>
      <c r="B108" s="4"/>
      <c r="C108" s="4"/>
      <c r="D108" s="4"/>
      <c r="E108" s="4"/>
      <c r="F108" s="4"/>
      <c r="G108" s="4"/>
      <c r="H108" s="4"/>
      <c r="I108" s="4"/>
    </row>
    <row r="109" spans="1:9" ht="15.6" x14ac:dyDescent="0.3">
      <c r="A109" s="4"/>
      <c r="B109" s="4"/>
      <c r="C109" s="4"/>
      <c r="D109" s="4"/>
      <c r="E109" s="4"/>
      <c r="F109" s="4"/>
      <c r="G109" s="4"/>
      <c r="H109" s="4"/>
      <c r="I109" s="4"/>
    </row>
    <row r="110" spans="1:9" ht="15.6" x14ac:dyDescent="0.3">
      <c r="A110" s="11" t="s">
        <v>1590</v>
      </c>
      <c r="B110" s="4"/>
      <c r="C110" s="4"/>
      <c r="D110" s="4"/>
      <c r="E110" s="4"/>
      <c r="F110" s="4"/>
      <c r="G110" s="4"/>
      <c r="H110" s="4"/>
      <c r="I110" s="4"/>
    </row>
    <row r="111" spans="1:9" ht="15.6" x14ac:dyDescent="0.3">
      <c r="A111" s="14" t="s">
        <v>81</v>
      </c>
      <c r="B111" s="4"/>
      <c r="C111" s="4"/>
      <c r="D111" s="571" t="s">
        <v>91</v>
      </c>
      <c r="E111" s="571"/>
      <c r="F111" s="14"/>
      <c r="G111" s="14"/>
      <c r="H111" s="4"/>
      <c r="I111" s="4"/>
    </row>
    <row r="112" spans="1:9" ht="15.6" x14ac:dyDescent="0.3">
      <c r="A112" s="12" t="s">
        <v>192</v>
      </c>
      <c r="B112" s="4"/>
      <c r="C112" s="4"/>
      <c r="D112" s="548" t="s">
        <v>302</v>
      </c>
      <c r="E112" s="548"/>
      <c r="F112" s="12"/>
      <c r="G112" s="12"/>
      <c r="H112" s="4"/>
      <c r="I112" s="4"/>
    </row>
    <row r="113" spans="1:9" ht="15.6" x14ac:dyDescent="0.3">
      <c r="A113" s="12" t="s">
        <v>193</v>
      </c>
      <c r="B113" s="4"/>
      <c r="C113" s="4"/>
      <c r="D113" s="548" t="s">
        <v>304</v>
      </c>
      <c r="E113" s="548"/>
      <c r="F113" s="12"/>
      <c r="G113" s="12"/>
      <c r="H113" s="4"/>
      <c r="I113" s="4"/>
    </row>
    <row r="114" spans="1:9" ht="15.6" x14ac:dyDescent="0.3">
      <c r="A114" s="12" t="s">
        <v>195</v>
      </c>
      <c r="B114" s="4"/>
      <c r="C114" s="4"/>
      <c r="D114" s="548" t="s">
        <v>308</v>
      </c>
      <c r="E114" s="548"/>
      <c r="F114" s="12"/>
      <c r="G114" s="12"/>
      <c r="H114" s="4"/>
      <c r="I114" s="4"/>
    </row>
    <row r="115" spans="1:9" ht="15.6" x14ac:dyDescent="0.3">
      <c r="A115" s="4"/>
      <c r="B115" s="4"/>
      <c r="C115" s="4"/>
      <c r="D115" s="548" t="s">
        <v>1039</v>
      </c>
      <c r="E115" s="548"/>
      <c r="F115" s="4"/>
      <c r="G115" s="4"/>
      <c r="H115" s="4"/>
      <c r="I115" s="4"/>
    </row>
    <row r="116" spans="1:9" ht="15.6" x14ac:dyDescent="0.3">
      <c r="A116" s="4"/>
      <c r="B116" s="4"/>
      <c r="C116" s="4"/>
      <c r="D116" s="4"/>
      <c r="E116" s="4"/>
      <c r="F116" s="4"/>
      <c r="G116" s="4"/>
      <c r="H116" s="4"/>
      <c r="I116" s="4"/>
    </row>
  </sheetData>
  <mergeCells count="227">
    <mergeCell ref="F1:H1"/>
    <mergeCell ref="A12:B12"/>
    <mergeCell ref="C12:E12"/>
    <mergeCell ref="F12:G12"/>
    <mergeCell ref="A13:B13"/>
    <mergeCell ref="C13:E13"/>
    <mergeCell ref="F13:G13"/>
    <mergeCell ref="A2:H2"/>
    <mergeCell ref="A9:B9"/>
    <mergeCell ref="C9:E9"/>
    <mergeCell ref="C15:E15"/>
    <mergeCell ref="F15:G15"/>
    <mergeCell ref="C16:E16"/>
    <mergeCell ref="F16:G16"/>
    <mergeCell ref="C17:E17"/>
    <mergeCell ref="F17:G17"/>
    <mergeCell ref="A11:B11"/>
    <mergeCell ref="C11:E11"/>
    <mergeCell ref="F11:G11"/>
    <mergeCell ref="A14:B14"/>
    <mergeCell ref="C14:E14"/>
    <mergeCell ref="F14:G14"/>
    <mergeCell ref="A21:B21"/>
    <mergeCell ref="C21:E21"/>
    <mergeCell ref="F21:G21"/>
    <mergeCell ref="C22:E22"/>
    <mergeCell ref="F22:G22"/>
    <mergeCell ref="A23:B23"/>
    <mergeCell ref="C23:E23"/>
    <mergeCell ref="F23:G23"/>
    <mergeCell ref="C18:E18"/>
    <mergeCell ref="F18:G18"/>
    <mergeCell ref="C19:E19"/>
    <mergeCell ref="F19:G19"/>
    <mergeCell ref="C20:E20"/>
    <mergeCell ref="F20:G20"/>
    <mergeCell ref="A26:B26"/>
    <mergeCell ref="C26:E26"/>
    <mergeCell ref="F26:G26"/>
    <mergeCell ref="A27:B27"/>
    <mergeCell ref="C27:E27"/>
    <mergeCell ref="F27:G27"/>
    <mergeCell ref="A24:B24"/>
    <mergeCell ref="C24:E24"/>
    <mergeCell ref="F24:G24"/>
    <mergeCell ref="A25:B25"/>
    <mergeCell ref="C25:E25"/>
    <mergeCell ref="F25:G25"/>
    <mergeCell ref="C31:E31"/>
    <mergeCell ref="F31:G31"/>
    <mergeCell ref="C32:E32"/>
    <mergeCell ref="F32:G32"/>
    <mergeCell ref="C33:E33"/>
    <mergeCell ref="F33:G33"/>
    <mergeCell ref="C28:E28"/>
    <mergeCell ref="F28:G28"/>
    <mergeCell ref="C29:E29"/>
    <mergeCell ref="F29:G29"/>
    <mergeCell ref="C30:E30"/>
    <mergeCell ref="F30:G30"/>
    <mergeCell ref="A37:B37"/>
    <mergeCell ref="C37:E37"/>
    <mergeCell ref="F37:G37"/>
    <mergeCell ref="A38:B38"/>
    <mergeCell ref="C38:E38"/>
    <mergeCell ref="F38:G38"/>
    <mergeCell ref="A34:B34"/>
    <mergeCell ref="C34:E34"/>
    <mergeCell ref="F34:G34"/>
    <mergeCell ref="C35:E35"/>
    <mergeCell ref="F35:G35"/>
    <mergeCell ref="A36:B36"/>
    <mergeCell ref="C36:E36"/>
    <mergeCell ref="F36:G36"/>
    <mergeCell ref="C41:E41"/>
    <mergeCell ref="F41:G41"/>
    <mergeCell ref="C42:E42"/>
    <mergeCell ref="F42:G42"/>
    <mergeCell ref="C43:E43"/>
    <mergeCell ref="F43:G43"/>
    <mergeCell ref="A39:B39"/>
    <mergeCell ref="C39:E39"/>
    <mergeCell ref="F39:G39"/>
    <mergeCell ref="A40:B40"/>
    <mergeCell ref="C40:E40"/>
    <mergeCell ref="F40:G40"/>
    <mergeCell ref="A47:B47"/>
    <mergeCell ref="C47:E47"/>
    <mergeCell ref="F47:G47"/>
    <mergeCell ref="C48:E48"/>
    <mergeCell ref="F48:G48"/>
    <mergeCell ref="A49:B49"/>
    <mergeCell ref="C49:E49"/>
    <mergeCell ref="F49:G49"/>
    <mergeCell ref="C44:E44"/>
    <mergeCell ref="F44:G44"/>
    <mergeCell ref="C45:E45"/>
    <mergeCell ref="F45:G45"/>
    <mergeCell ref="C46:E46"/>
    <mergeCell ref="F46:G46"/>
    <mergeCell ref="A52:B52"/>
    <mergeCell ref="C52:E52"/>
    <mergeCell ref="F52:G52"/>
    <mergeCell ref="A53:B53"/>
    <mergeCell ref="C53:E53"/>
    <mergeCell ref="F53:G53"/>
    <mergeCell ref="A50:B50"/>
    <mergeCell ref="C50:E50"/>
    <mergeCell ref="F50:G50"/>
    <mergeCell ref="A51:B51"/>
    <mergeCell ref="C51:E51"/>
    <mergeCell ref="F51:G51"/>
    <mergeCell ref="C57:E57"/>
    <mergeCell ref="F57:G57"/>
    <mergeCell ref="C58:E58"/>
    <mergeCell ref="F58:G58"/>
    <mergeCell ref="C59:E59"/>
    <mergeCell ref="F59:G59"/>
    <mergeCell ref="C54:E54"/>
    <mergeCell ref="F54:G54"/>
    <mergeCell ref="C55:E55"/>
    <mergeCell ref="F55:G55"/>
    <mergeCell ref="C56:E56"/>
    <mergeCell ref="F56:G56"/>
    <mergeCell ref="A63:B63"/>
    <mergeCell ref="C63:E63"/>
    <mergeCell ref="F63:G63"/>
    <mergeCell ref="A64:B64"/>
    <mergeCell ref="C64:E64"/>
    <mergeCell ref="F64:G64"/>
    <mergeCell ref="A60:B60"/>
    <mergeCell ref="C60:E60"/>
    <mergeCell ref="F60:G60"/>
    <mergeCell ref="C61:E61"/>
    <mergeCell ref="F61:G61"/>
    <mergeCell ref="A62:B62"/>
    <mergeCell ref="C62:E62"/>
    <mergeCell ref="F62:G62"/>
    <mergeCell ref="C67:E67"/>
    <mergeCell ref="F67:G67"/>
    <mergeCell ref="C68:E68"/>
    <mergeCell ref="F68:G68"/>
    <mergeCell ref="C69:E69"/>
    <mergeCell ref="F69:G69"/>
    <mergeCell ref="A65:B65"/>
    <mergeCell ref="C65:E65"/>
    <mergeCell ref="F65:G65"/>
    <mergeCell ref="A66:B66"/>
    <mergeCell ref="C66:E66"/>
    <mergeCell ref="F66:G66"/>
    <mergeCell ref="A73:B73"/>
    <mergeCell ref="C73:E73"/>
    <mergeCell ref="F73:G73"/>
    <mergeCell ref="C74:E74"/>
    <mergeCell ref="F74:G74"/>
    <mergeCell ref="A75:B75"/>
    <mergeCell ref="C75:E75"/>
    <mergeCell ref="F75:G75"/>
    <mergeCell ref="C70:E70"/>
    <mergeCell ref="F70:G70"/>
    <mergeCell ref="C71:E71"/>
    <mergeCell ref="F71:G71"/>
    <mergeCell ref="C72:E72"/>
    <mergeCell ref="F72:G72"/>
    <mergeCell ref="A78:B78"/>
    <mergeCell ref="C78:E78"/>
    <mergeCell ref="F78:G78"/>
    <mergeCell ref="A79:B79"/>
    <mergeCell ref="C79:E79"/>
    <mergeCell ref="F79:G79"/>
    <mergeCell ref="A76:B76"/>
    <mergeCell ref="C76:E76"/>
    <mergeCell ref="F76:G76"/>
    <mergeCell ref="A77:B77"/>
    <mergeCell ref="C77:E77"/>
    <mergeCell ref="F77:G77"/>
    <mergeCell ref="C83:E83"/>
    <mergeCell ref="F83:G83"/>
    <mergeCell ref="C84:E84"/>
    <mergeCell ref="F84:G84"/>
    <mergeCell ref="C85:E85"/>
    <mergeCell ref="F85:G85"/>
    <mergeCell ref="C80:E80"/>
    <mergeCell ref="F80:G80"/>
    <mergeCell ref="C81:E81"/>
    <mergeCell ref="F81:G81"/>
    <mergeCell ref="C82:E82"/>
    <mergeCell ref="F82:G82"/>
    <mergeCell ref="B91:C91"/>
    <mergeCell ref="D91:E91"/>
    <mergeCell ref="B92:C92"/>
    <mergeCell ref="D92:E92"/>
    <mergeCell ref="B93:C93"/>
    <mergeCell ref="D93:E93"/>
    <mergeCell ref="A86:B86"/>
    <mergeCell ref="C86:E86"/>
    <mergeCell ref="F86:G86"/>
    <mergeCell ref="C87:E87"/>
    <mergeCell ref="F87:G87"/>
    <mergeCell ref="A88:B88"/>
    <mergeCell ref="C88:E88"/>
    <mergeCell ref="F88:G88"/>
    <mergeCell ref="B97:C97"/>
    <mergeCell ref="D97:E97"/>
    <mergeCell ref="B98:C98"/>
    <mergeCell ref="D98:E98"/>
    <mergeCell ref="G98:H98"/>
    <mergeCell ref="B99:C99"/>
    <mergeCell ref="D99:E99"/>
    <mergeCell ref="G99:H99"/>
    <mergeCell ref="B94:C94"/>
    <mergeCell ref="D94:E94"/>
    <mergeCell ref="B95:C95"/>
    <mergeCell ref="D95:E95"/>
    <mergeCell ref="B96:C96"/>
    <mergeCell ref="D96:E96"/>
    <mergeCell ref="D112:E112"/>
    <mergeCell ref="B100:C100"/>
    <mergeCell ref="D100:E100"/>
    <mergeCell ref="D113:E113"/>
    <mergeCell ref="D114:E114"/>
    <mergeCell ref="D115:E115"/>
    <mergeCell ref="B101:C101"/>
    <mergeCell ref="D101:E101"/>
    <mergeCell ref="A105:G105"/>
    <mergeCell ref="A106:G106"/>
    <mergeCell ref="D111:E111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theme="8" tint="-0.249977111117893"/>
  </sheetPr>
  <dimension ref="A1:IR99"/>
  <sheetViews>
    <sheetView showGridLines="0" zoomScaleNormal="100" workbookViewId="0">
      <selection activeCell="K79" sqref="K79"/>
    </sheetView>
  </sheetViews>
  <sheetFormatPr defaultColWidth="9.109375" defaultRowHeight="15.6" x14ac:dyDescent="0.3"/>
  <cols>
    <col min="1" max="1" width="21.109375" style="236" customWidth="1"/>
    <col min="2" max="2" width="6.6640625" style="236" customWidth="1"/>
    <col min="3" max="3" width="4.109375" style="236" customWidth="1"/>
    <col min="4" max="4" width="5.44140625" style="236" customWidth="1"/>
    <col min="5" max="5" width="8.109375" style="236" customWidth="1"/>
    <col min="6" max="6" width="14" style="236" customWidth="1"/>
    <col min="7" max="7" width="21" style="236" customWidth="1"/>
    <col min="8" max="8" width="13.5546875" style="271" customWidth="1"/>
    <col min="9" max="9" width="11.88671875" style="236" bestFit="1" customWidth="1"/>
    <col min="10" max="10" width="11.44140625" style="237" bestFit="1" customWidth="1"/>
    <col min="11" max="11" width="12" style="237" bestFit="1" customWidth="1"/>
    <col min="12" max="12" width="9.109375" style="237"/>
    <col min="13" max="16384" width="9.109375" style="236"/>
  </cols>
  <sheetData>
    <row r="1" spans="1:252" customFormat="1" x14ac:dyDescent="0.3">
      <c r="E1" s="4"/>
      <c r="F1" s="479" t="s">
        <v>72</v>
      </c>
      <c r="G1" s="479"/>
      <c r="H1" s="479"/>
    </row>
    <row r="2" spans="1:252" s="237" customFormat="1" ht="22.8" x14ac:dyDescent="0.4">
      <c r="A2" s="503" t="s">
        <v>1591</v>
      </c>
      <c r="B2" s="503"/>
      <c r="C2" s="503"/>
      <c r="D2" s="503"/>
      <c r="E2" s="503"/>
      <c r="F2" s="503"/>
      <c r="G2" s="503"/>
      <c r="H2" s="503"/>
      <c r="I2" s="238"/>
      <c r="M2" s="236"/>
      <c r="N2" s="236"/>
      <c r="O2" s="236"/>
      <c r="P2" s="236"/>
      <c r="Q2" s="236"/>
      <c r="R2" s="236"/>
      <c r="S2" s="236"/>
      <c r="T2" s="236"/>
      <c r="U2" s="236"/>
      <c r="V2" s="236"/>
      <c r="W2" s="236"/>
      <c r="X2" s="236"/>
      <c r="Y2" s="236"/>
      <c r="Z2" s="236"/>
      <c r="AA2" s="236"/>
      <c r="AB2" s="236"/>
      <c r="AC2" s="236"/>
      <c r="AD2" s="236"/>
      <c r="AE2" s="236"/>
      <c r="AF2" s="236"/>
      <c r="AG2" s="236"/>
      <c r="AH2" s="236"/>
      <c r="AI2" s="236"/>
      <c r="AJ2" s="236"/>
      <c r="AK2" s="236"/>
      <c r="AL2" s="236"/>
      <c r="AM2" s="236"/>
      <c r="AN2" s="236"/>
      <c r="AO2" s="236"/>
      <c r="AP2" s="236"/>
      <c r="AQ2" s="236"/>
      <c r="AR2" s="236"/>
      <c r="AS2" s="236"/>
      <c r="AT2" s="236"/>
      <c r="AU2" s="236"/>
      <c r="AV2" s="236"/>
      <c r="AW2" s="236"/>
      <c r="AX2" s="236"/>
      <c r="AY2" s="236"/>
      <c r="AZ2" s="236"/>
      <c r="BA2" s="236"/>
      <c r="BB2" s="236"/>
      <c r="BC2" s="236"/>
      <c r="BD2" s="236"/>
      <c r="BE2" s="236"/>
      <c r="BF2" s="236"/>
      <c r="BG2" s="236"/>
      <c r="BH2" s="236"/>
      <c r="BI2" s="236"/>
      <c r="BJ2" s="236"/>
      <c r="BK2" s="236"/>
      <c r="BL2" s="236"/>
      <c r="BM2" s="236"/>
      <c r="BN2" s="236"/>
      <c r="BO2" s="236"/>
      <c r="BP2" s="236"/>
      <c r="BQ2" s="236"/>
      <c r="BR2" s="236"/>
      <c r="BS2" s="236"/>
      <c r="BT2" s="236"/>
      <c r="BU2" s="236"/>
      <c r="BV2" s="236"/>
      <c r="BW2" s="236"/>
      <c r="BX2" s="236"/>
      <c r="BY2" s="236"/>
      <c r="BZ2" s="236"/>
      <c r="CA2" s="236"/>
      <c r="CB2" s="236"/>
      <c r="CC2" s="236"/>
      <c r="CD2" s="236"/>
      <c r="CE2" s="236"/>
      <c r="CF2" s="236"/>
      <c r="CG2" s="236"/>
      <c r="CH2" s="236"/>
      <c r="CI2" s="236"/>
      <c r="CJ2" s="236"/>
      <c r="CK2" s="236"/>
      <c r="CL2" s="236"/>
      <c r="CM2" s="236"/>
      <c r="CN2" s="236"/>
      <c r="CO2" s="236"/>
      <c r="CP2" s="236"/>
      <c r="CQ2" s="236"/>
      <c r="CR2" s="236"/>
      <c r="CS2" s="236"/>
      <c r="CT2" s="236"/>
      <c r="CU2" s="236"/>
      <c r="CV2" s="236"/>
      <c r="CW2" s="236"/>
      <c r="CX2" s="236"/>
      <c r="CY2" s="236"/>
      <c r="CZ2" s="236"/>
      <c r="DA2" s="236"/>
      <c r="DB2" s="236"/>
      <c r="DC2" s="236"/>
      <c r="DD2" s="236"/>
      <c r="DE2" s="236"/>
      <c r="DF2" s="236"/>
      <c r="DG2" s="236"/>
      <c r="DH2" s="236"/>
      <c r="DI2" s="236"/>
      <c r="DJ2" s="236"/>
      <c r="DK2" s="236"/>
      <c r="DL2" s="236"/>
      <c r="DM2" s="236"/>
      <c r="DN2" s="236"/>
      <c r="DO2" s="236"/>
      <c r="DP2" s="236"/>
      <c r="DQ2" s="236"/>
      <c r="DR2" s="236"/>
      <c r="DS2" s="236"/>
      <c r="DT2" s="236"/>
      <c r="DU2" s="236"/>
      <c r="DV2" s="236"/>
      <c r="DW2" s="236"/>
      <c r="DX2" s="236"/>
      <c r="DY2" s="236"/>
      <c r="DZ2" s="236"/>
      <c r="EA2" s="236"/>
      <c r="EB2" s="236"/>
      <c r="EC2" s="236"/>
      <c r="ED2" s="236"/>
      <c r="EE2" s="236"/>
      <c r="EF2" s="236"/>
      <c r="EG2" s="236"/>
      <c r="EH2" s="236"/>
      <c r="EI2" s="236"/>
      <c r="EJ2" s="236"/>
      <c r="EK2" s="236"/>
      <c r="EL2" s="236"/>
      <c r="EM2" s="236"/>
      <c r="EN2" s="236"/>
      <c r="EO2" s="236"/>
      <c r="EP2" s="236"/>
      <c r="EQ2" s="236"/>
      <c r="ER2" s="236"/>
      <c r="ES2" s="236"/>
      <c r="ET2" s="236"/>
      <c r="EU2" s="236"/>
      <c r="EV2" s="236"/>
      <c r="EW2" s="236"/>
      <c r="EX2" s="236"/>
      <c r="EY2" s="236"/>
      <c r="EZ2" s="236"/>
      <c r="FA2" s="236"/>
      <c r="FB2" s="236"/>
      <c r="FC2" s="236"/>
      <c r="FD2" s="236"/>
      <c r="FE2" s="236"/>
      <c r="FF2" s="236"/>
      <c r="FG2" s="236"/>
      <c r="FH2" s="236"/>
      <c r="FI2" s="236"/>
      <c r="FJ2" s="236"/>
      <c r="FK2" s="236"/>
      <c r="FL2" s="236"/>
      <c r="FM2" s="236"/>
      <c r="FN2" s="236"/>
      <c r="FO2" s="236"/>
      <c r="FP2" s="236"/>
      <c r="FQ2" s="236"/>
      <c r="FR2" s="236"/>
      <c r="FS2" s="236"/>
      <c r="FT2" s="236"/>
      <c r="FU2" s="236"/>
      <c r="FV2" s="236"/>
      <c r="FW2" s="236"/>
      <c r="FX2" s="236"/>
      <c r="FY2" s="236"/>
      <c r="FZ2" s="236"/>
      <c r="GA2" s="236"/>
      <c r="GB2" s="236"/>
      <c r="GC2" s="236"/>
      <c r="GD2" s="236"/>
      <c r="GE2" s="236"/>
      <c r="GF2" s="236"/>
      <c r="GG2" s="236"/>
      <c r="GH2" s="236"/>
      <c r="GI2" s="236"/>
      <c r="GJ2" s="236"/>
      <c r="GK2" s="236"/>
      <c r="GL2" s="236"/>
      <c r="GM2" s="236"/>
      <c r="GN2" s="236"/>
      <c r="GO2" s="236"/>
      <c r="GP2" s="236"/>
      <c r="GQ2" s="236"/>
      <c r="GR2" s="236"/>
      <c r="GS2" s="236"/>
      <c r="GT2" s="236"/>
      <c r="GU2" s="236"/>
      <c r="GV2" s="236"/>
      <c r="GW2" s="236"/>
      <c r="GX2" s="236"/>
      <c r="GY2" s="236"/>
      <c r="GZ2" s="236"/>
      <c r="HA2" s="236"/>
      <c r="HB2" s="236"/>
      <c r="HC2" s="236"/>
      <c r="HD2" s="236"/>
      <c r="HE2" s="236"/>
      <c r="HF2" s="236"/>
      <c r="HG2" s="236"/>
      <c r="HH2" s="236"/>
      <c r="HI2" s="236"/>
      <c r="HJ2" s="236"/>
      <c r="HK2" s="236"/>
      <c r="HL2" s="236"/>
      <c r="HM2" s="236"/>
      <c r="HN2" s="236"/>
      <c r="HO2" s="236"/>
      <c r="HP2" s="236"/>
      <c r="HQ2" s="236"/>
      <c r="HR2" s="236"/>
      <c r="HS2" s="236"/>
      <c r="HT2" s="236"/>
      <c r="HU2" s="236"/>
      <c r="HV2" s="236"/>
      <c r="HW2" s="236"/>
      <c r="HX2" s="236"/>
      <c r="HY2" s="236"/>
      <c r="HZ2" s="236"/>
      <c r="IA2" s="236"/>
      <c r="IB2" s="236"/>
      <c r="IC2" s="236"/>
      <c r="ID2" s="236"/>
      <c r="IE2" s="236"/>
      <c r="IF2" s="236"/>
      <c r="IG2" s="236"/>
      <c r="IH2" s="236"/>
      <c r="II2" s="236"/>
      <c r="IJ2" s="236"/>
      <c r="IK2" s="236"/>
      <c r="IL2" s="236"/>
      <c r="IM2" s="236"/>
      <c r="IN2" s="236"/>
      <c r="IO2" s="236"/>
      <c r="IP2" s="236"/>
      <c r="IQ2" s="236"/>
      <c r="IR2" s="236"/>
    </row>
    <row r="3" spans="1:252" s="237" customFormat="1" x14ac:dyDescent="0.3">
      <c r="A3" s="238"/>
      <c r="B3" s="239"/>
      <c r="C3" s="239"/>
      <c r="D3" s="239"/>
      <c r="E3" s="239"/>
      <c r="F3" s="239"/>
      <c r="G3" s="239"/>
      <c r="H3" s="270"/>
      <c r="I3" s="239"/>
      <c r="M3" s="236"/>
      <c r="N3" s="236"/>
      <c r="O3" s="236"/>
      <c r="P3" s="236"/>
      <c r="Q3" s="236"/>
      <c r="R3" s="236"/>
      <c r="S3" s="236"/>
      <c r="T3" s="236"/>
      <c r="U3" s="236"/>
      <c r="V3" s="236"/>
      <c r="W3" s="236"/>
      <c r="X3" s="236"/>
      <c r="Y3" s="236"/>
      <c r="Z3" s="236"/>
      <c r="AA3" s="236"/>
      <c r="AB3" s="236"/>
      <c r="AC3" s="236"/>
      <c r="AD3" s="236"/>
      <c r="AE3" s="236"/>
      <c r="AF3" s="236"/>
      <c r="AG3" s="236"/>
      <c r="AH3" s="236"/>
      <c r="AI3" s="236"/>
      <c r="AJ3" s="236"/>
      <c r="AK3" s="236"/>
      <c r="AL3" s="236"/>
      <c r="AM3" s="236"/>
      <c r="AN3" s="236"/>
      <c r="AO3" s="236"/>
      <c r="AP3" s="236"/>
      <c r="AQ3" s="236"/>
      <c r="AR3" s="236"/>
      <c r="AS3" s="236"/>
      <c r="AT3" s="236"/>
      <c r="AU3" s="236"/>
      <c r="AV3" s="236"/>
      <c r="AW3" s="236"/>
      <c r="AX3" s="236"/>
      <c r="AY3" s="236"/>
      <c r="AZ3" s="236"/>
      <c r="BA3" s="236"/>
      <c r="BB3" s="236"/>
      <c r="BC3" s="236"/>
      <c r="BD3" s="236"/>
      <c r="BE3" s="236"/>
      <c r="BF3" s="236"/>
      <c r="BG3" s="236"/>
      <c r="BH3" s="236"/>
      <c r="BI3" s="236"/>
      <c r="BJ3" s="236"/>
      <c r="BK3" s="236"/>
      <c r="BL3" s="236"/>
      <c r="BM3" s="236"/>
      <c r="BN3" s="236"/>
      <c r="BO3" s="236"/>
      <c r="BP3" s="236"/>
      <c r="BQ3" s="236"/>
      <c r="BR3" s="236"/>
      <c r="BS3" s="236"/>
      <c r="BT3" s="236"/>
      <c r="BU3" s="236"/>
      <c r="BV3" s="236"/>
      <c r="BW3" s="236"/>
      <c r="BX3" s="236"/>
      <c r="BY3" s="236"/>
      <c r="BZ3" s="236"/>
      <c r="CA3" s="236"/>
      <c r="CB3" s="236"/>
      <c r="CC3" s="236"/>
      <c r="CD3" s="236"/>
      <c r="CE3" s="236"/>
      <c r="CF3" s="236"/>
      <c r="CG3" s="236"/>
      <c r="CH3" s="236"/>
      <c r="CI3" s="236"/>
      <c r="CJ3" s="236"/>
      <c r="CK3" s="236"/>
      <c r="CL3" s="236"/>
      <c r="CM3" s="236"/>
      <c r="CN3" s="236"/>
      <c r="CO3" s="236"/>
      <c r="CP3" s="236"/>
      <c r="CQ3" s="236"/>
      <c r="CR3" s="236"/>
      <c r="CS3" s="236"/>
      <c r="CT3" s="236"/>
      <c r="CU3" s="236"/>
      <c r="CV3" s="236"/>
      <c r="CW3" s="236"/>
      <c r="CX3" s="236"/>
      <c r="CY3" s="236"/>
      <c r="CZ3" s="236"/>
      <c r="DA3" s="236"/>
      <c r="DB3" s="236"/>
      <c r="DC3" s="236"/>
      <c r="DD3" s="236"/>
      <c r="DE3" s="236"/>
      <c r="DF3" s="236"/>
      <c r="DG3" s="236"/>
      <c r="DH3" s="236"/>
      <c r="DI3" s="236"/>
      <c r="DJ3" s="236"/>
      <c r="DK3" s="236"/>
      <c r="DL3" s="236"/>
      <c r="DM3" s="236"/>
      <c r="DN3" s="236"/>
      <c r="DO3" s="236"/>
      <c r="DP3" s="236"/>
      <c r="DQ3" s="236"/>
      <c r="DR3" s="236"/>
      <c r="DS3" s="236"/>
      <c r="DT3" s="236"/>
      <c r="DU3" s="236"/>
      <c r="DV3" s="236"/>
      <c r="DW3" s="236"/>
      <c r="DX3" s="236"/>
      <c r="DY3" s="236"/>
      <c r="DZ3" s="236"/>
      <c r="EA3" s="236"/>
      <c r="EB3" s="236"/>
      <c r="EC3" s="236"/>
      <c r="ED3" s="236"/>
      <c r="EE3" s="236"/>
      <c r="EF3" s="236"/>
      <c r="EG3" s="236"/>
      <c r="EH3" s="236"/>
      <c r="EI3" s="236"/>
      <c r="EJ3" s="236"/>
      <c r="EK3" s="236"/>
      <c r="EL3" s="236"/>
      <c r="EM3" s="236"/>
      <c r="EN3" s="236"/>
      <c r="EO3" s="236"/>
      <c r="EP3" s="236"/>
      <c r="EQ3" s="236"/>
      <c r="ER3" s="236"/>
      <c r="ES3" s="236"/>
      <c r="ET3" s="236"/>
      <c r="EU3" s="236"/>
      <c r="EV3" s="236"/>
      <c r="EW3" s="236"/>
      <c r="EX3" s="236"/>
      <c r="EY3" s="236"/>
      <c r="EZ3" s="236"/>
      <c r="FA3" s="236"/>
      <c r="FB3" s="236"/>
      <c r="FC3" s="236"/>
      <c r="FD3" s="236"/>
      <c r="FE3" s="236"/>
      <c r="FF3" s="236"/>
      <c r="FG3" s="236"/>
      <c r="FH3" s="236"/>
      <c r="FI3" s="236"/>
      <c r="FJ3" s="236"/>
      <c r="FK3" s="236"/>
      <c r="FL3" s="236"/>
      <c r="FM3" s="236"/>
      <c r="FN3" s="236"/>
      <c r="FO3" s="236"/>
      <c r="FP3" s="236"/>
      <c r="FQ3" s="236"/>
      <c r="FR3" s="236"/>
      <c r="FS3" s="236"/>
      <c r="FT3" s="236"/>
      <c r="FU3" s="236"/>
      <c r="FV3" s="236"/>
      <c r="FW3" s="236"/>
      <c r="FX3" s="236"/>
      <c r="FY3" s="236"/>
      <c r="FZ3" s="236"/>
      <c r="GA3" s="236"/>
      <c r="GB3" s="236"/>
      <c r="GC3" s="236"/>
      <c r="GD3" s="236"/>
      <c r="GE3" s="236"/>
      <c r="GF3" s="236"/>
      <c r="GG3" s="236"/>
      <c r="GH3" s="236"/>
      <c r="GI3" s="236"/>
      <c r="GJ3" s="236"/>
      <c r="GK3" s="236"/>
      <c r="GL3" s="236"/>
      <c r="GM3" s="236"/>
      <c r="GN3" s="236"/>
      <c r="GO3" s="236"/>
      <c r="GP3" s="236"/>
      <c r="GQ3" s="236"/>
      <c r="GR3" s="236"/>
      <c r="GS3" s="236"/>
      <c r="GT3" s="236"/>
      <c r="GU3" s="236"/>
      <c r="GV3" s="236"/>
      <c r="GW3" s="236"/>
      <c r="GX3" s="236"/>
      <c r="GY3" s="236"/>
      <c r="GZ3" s="236"/>
      <c r="HA3" s="236"/>
      <c r="HB3" s="236"/>
      <c r="HC3" s="236"/>
      <c r="HD3" s="236"/>
      <c r="HE3" s="236"/>
      <c r="HF3" s="236"/>
      <c r="HG3" s="236"/>
      <c r="HH3" s="236"/>
      <c r="HI3" s="236"/>
      <c r="HJ3" s="236"/>
      <c r="HK3" s="236"/>
      <c r="HL3" s="236"/>
      <c r="HM3" s="236"/>
      <c r="HN3" s="236"/>
      <c r="HO3" s="236"/>
      <c r="HP3" s="236"/>
      <c r="HQ3" s="236"/>
      <c r="HR3" s="236"/>
      <c r="HS3" s="236"/>
      <c r="HT3" s="236"/>
      <c r="HU3" s="236"/>
      <c r="HV3" s="236"/>
      <c r="HW3" s="236"/>
      <c r="HX3" s="236"/>
      <c r="HY3" s="236"/>
      <c r="HZ3" s="236"/>
      <c r="IA3" s="236"/>
      <c r="IB3" s="236"/>
      <c r="IC3" s="236"/>
      <c r="ID3" s="236"/>
      <c r="IE3" s="236"/>
      <c r="IF3" s="236"/>
      <c r="IG3" s="236"/>
      <c r="IH3" s="236"/>
      <c r="II3" s="236"/>
      <c r="IJ3" s="236"/>
      <c r="IK3" s="236"/>
      <c r="IL3" s="236"/>
      <c r="IM3" s="236"/>
      <c r="IN3" s="236"/>
      <c r="IO3" s="236"/>
      <c r="IP3" s="236"/>
      <c r="IQ3" s="236"/>
      <c r="IR3" s="236"/>
    </row>
    <row r="4" spans="1:252" s="237" customFormat="1" x14ac:dyDescent="0.3">
      <c r="A4" s="31" t="s">
        <v>1592</v>
      </c>
      <c r="B4" s="31"/>
      <c r="C4" s="31"/>
      <c r="D4" s="31"/>
      <c r="E4" s="31"/>
      <c r="F4" s="31" t="s">
        <v>1593</v>
      </c>
      <c r="G4" s="241"/>
      <c r="H4" s="271"/>
      <c r="I4" s="240"/>
      <c r="M4" s="236"/>
      <c r="N4" s="236"/>
      <c r="O4" s="236"/>
      <c r="P4" s="236"/>
      <c r="Q4" s="236"/>
      <c r="R4" s="236"/>
      <c r="S4" s="236"/>
      <c r="T4" s="236"/>
      <c r="U4" s="236"/>
      <c r="V4" s="236"/>
      <c r="W4" s="236"/>
      <c r="X4" s="236"/>
      <c r="Y4" s="236"/>
      <c r="Z4" s="236"/>
      <c r="AA4" s="236"/>
      <c r="AB4" s="236"/>
      <c r="AC4" s="236"/>
      <c r="AD4" s="236"/>
      <c r="AE4" s="236"/>
      <c r="AF4" s="236"/>
      <c r="AG4" s="236"/>
      <c r="AH4" s="236"/>
      <c r="AI4" s="236"/>
      <c r="AJ4" s="236"/>
      <c r="AK4" s="236"/>
      <c r="AL4" s="236"/>
      <c r="AM4" s="236"/>
      <c r="AN4" s="236"/>
      <c r="AO4" s="236"/>
      <c r="AP4" s="236"/>
      <c r="AQ4" s="236"/>
      <c r="AR4" s="236"/>
      <c r="AS4" s="236"/>
      <c r="AT4" s="236"/>
      <c r="AU4" s="236"/>
      <c r="AV4" s="236"/>
      <c r="AW4" s="236"/>
      <c r="AX4" s="236"/>
      <c r="AY4" s="236"/>
      <c r="AZ4" s="236"/>
      <c r="BA4" s="236"/>
      <c r="BB4" s="236"/>
      <c r="BC4" s="236"/>
      <c r="BD4" s="236"/>
      <c r="BE4" s="236"/>
      <c r="BF4" s="236"/>
      <c r="BG4" s="236"/>
      <c r="BH4" s="236"/>
      <c r="BI4" s="236"/>
      <c r="BJ4" s="236"/>
      <c r="BK4" s="236"/>
      <c r="BL4" s="236"/>
      <c r="BM4" s="236"/>
      <c r="BN4" s="236"/>
      <c r="BO4" s="236"/>
      <c r="BP4" s="236"/>
      <c r="BQ4" s="236"/>
      <c r="BR4" s="236"/>
      <c r="BS4" s="236"/>
      <c r="BT4" s="236"/>
      <c r="BU4" s="236"/>
      <c r="BV4" s="236"/>
      <c r="BW4" s="236"/>
      <c r="BX4" s="236"/>
      <c r="BY4" s="236"/>
      <c r="BZ4" s="236"/>
      <c r="CA4" s="236"/>
      <c r="CB4" s="236"/>
      <c r="CC4" s="236"/>
      <c r="CD4" s="236"/>
      <c r="CE4" s="236"/>
      <c r="CF4" s="236"/>
      <c r="CG4" s="236"/>
      <c r="CH4" s="236"/>
      <c r="CI4" s="236"/>
      <c r="CJ4" s="236"/>
      <c r="CK4" s="236"/>
      <c r="CL4" s="236"/>
      <c r="CM4" s="236"/>
      <c r="CN4" s="236"/>
      <c r="CO4" s="236"/>
      <c r="CP4" s="236"/>
      <c r="CQ4" s="236"/>
      <c r="CR4" s="236"/>
      <c r="CS4" s="236"/>
      <c r="CT4" s="236"/>
      <c r="CU4" s="236"/>
      <c r="CV4" s="236"/>
      <c r="CW4" s="236"/>
      <c r="CX4" s="236"/>
      <c r="CY4" s="236"/>
      <c r="CZ4" s="236"/>
      <c r="DA4" s="236"/>
      <c r="DB4" s="236"/>
      <c r="DC4" s="236"/>
      <c r="DD4" s="236"/>
      <c r="DE4" s="236"/>
      <c r="DF4" s="236"/>
      <c r="DG4" s="236"/>
      <c r="DH4" s="236"/>
      <c r="DI4" s="236"/>
      <c r="DJ4" s="236"/>
      <c r="DK4" s="236"/>
      <c r="DL4" s="236"/>
      <c r="DM4" s="236"/>
      <c r="DN4" s="236"/>
      <c r="DO4" s="236"/>
      <c r="DP4" s="236"/>
      <c r="DQ4" s="236"/>
      <c r="DR4" s="236"/>
      <c r="DS4" s="236"/>
      <c r="DT4" s="236"/>
      <c r="DU4" s="236"/>
      <c r="DV4" s="236"/>
      <c r="DW4" s="236"/>
      <c r="DX4" s="236"/>
      <c r="DY4" s="236"/>
      <c r="DZ4" s="236"/>
      <c r="EA4" s="236"/>
      <c r="EB4" s="236"/>
      <c r="EC4" s="236"/>
      <c r="ED4" s="236"/>
      <c r="EE4" s="236"/>
      <c r="EF4" s="236"/>
      <c r="EG4" s="236"/>
      <c r="EH4" s="236"/>
      <c r="EI4" s="236"/>
      <c r="EJ4" s="236"/>
      <c r="EK4" s="236"/>
      <c r="EL4" s="236"/>
      <c r="EM4" s="236"/>
      <c r="EN4" s="236"/>
      <c r="EO4" s="236"/>
      <c r="EP4" s="236"/>
      <c r="EQ4" s="236"/>
      <c r="ER4" s="236"/>
      <c r="ES4" s="236"/>
      <c r="ET4" s="236"/>
      <c r="EU4" s="236"/>
      <c r="EV4" s="236"/>
      <c r="EW4" s="236"/>
      <c r="EX4" s="236"/>
      <c r="EY4" s="236"/>
      <c r="EZ4" s="236"/>
      <c r="FA4" s="236"/>
      <c r="FB4" s="236"/>
      <c r="FC4" s="236"/>
      <c r="FD4" s="236"/>
      <c r="FE4" s="236"/>
      <c r="FF4" s="236"/>
      <c r="FG4" s="236"/>
      <c r="FH4" s="236"/>
      <c r="FI4" s="236"/>
      <c r="FJ4" s="236"/>
      <c r="FK4" s="236"/>
      <c r="FL4" s="236"/>
      <c r="FM4" s="236"/>
      <c r="FN4" s="236"/>
      <c r="FO4" s="236"/>
      <c r="FP4" s="236"/>
      <c r="FQ4" s="236"/>
      <c r="FR4" s="236"/>
      <c r="FS4" s="236"/>
      <c r="FT4" s="236"/>
      <c r="FU4" s="236"/>
      <c r="FV4" s="236"/>
      <c r="FW4" s="236"/>
      <c r="FX4" s="236"/>
      <c r="FY4" s="236"/>
      <c r="FZ4" s="236"/>
      <c r="GA4" s="236"/>
      <c r="GB4" s="236"/>
      <c r="GC4" s="236"/>
      <c r="GD4" s="236"/>
      <c r="GE4" s="236"/>
      <c r="GF4" s="236"/>
      <c r="GG4" s="236"/>
      <c r="GH4" s="236"/>
      <c r="GI4" s="236"/>
      <c r="GJ4" s="236"/>
      <c r="GK4" s="236"/>
      <c r="GL4" s="236"/>
      <c r="GM4" s="236"/>
      <c r="GN4" s="236"/>
      <c r="GO4" s="236"/>
      <c r="GP4" s="236"/>
      <c r="GQ4" s="236"/>
      <c r="GR4" s="236"/>
      <c r="GS4" s="236"/>
      <c r="GT4" s="236"/>
      <c r="GU4" s="236"/>
      <c r="GV4" s="236"/>
      <c r="GW4" s="236"/>
      <c r="GX4" s="236"/>
      <c r="GY4" s="236"/>
      <c r="GZ4" s="236"/>
      <c r="HA4" s="236"/>
      <c r="HB4" s="236"/>
      <c r="HC4" s="236"/>
      <c r="HD4" s="236"/>
      <c r="HE4" s="236"/>
      <c r="HF4" s="236"/>
      <c r="HG4" s="236"/>
      <c r="HH4" s="236"/>
      <c r="HI4" s="236"/>
      <c r="HJ4" s="236"/>
      <c r="HK4" s="236"/>
      <c r="HL4" s="236"/>
      <c r="HM4" s="236"/>
      <c r="HN4" s="236"/>
      <c r="HO4" s="236"/>
      <c r="HP4" s="236"/>
      <c r="HQ4" s="236"/>
      <c r="HR4" s="236"/>
      <c r="HS4" s="236"/>
      <c r="HT4" s="236"/>
      <c r="HU4" s="236"/>
      <c r="HV4" s="236"/>
      <c r="HW4" s="236"/>
      <c r="HX4" s="236"/>
      <c r="HY4" s="236"/>
      <c r="HZ4" s="236"/>
      <c r="IA4" s="236"/>
      <c r="IB4" s="236"/>
      <c r="IC4" s="236"/>
      <c r="ID4" s="236"/>
      <c r="IE4" s="236"/>
      <c r="IF4" s="236"/>
      <c r="IG4" s="236"/>
      <c r="IH4" s="236"/>
      <c r="II4" s="236"/>
      <c r="IJ4" s="236"/>
      <c r="IK4" s="236"/>
      <c r="IL4" s="236"/>
      <c r="IM4" s="236"/>
      <c r="IN4" s="236"/>
      <c r="IO4" s="236"/>
      <c r="IP4" s="236"/>
      <c r="IQ4" s="236"/>
      <c r="IR4" s="236"/>
    </row>
    <row r="5" spans="1:252" s="237" customFormat="1" x14ac:dyDescent="0.3">
      <c r="A5" s="31" t="s">
        <v>1594</v>
      </c>
      <c r="B5" s="31"/>
      <c r="C5" s="31"/>
      <c r="D5" s="31"/>
      <c r="E5" s="31"/>
      <c r="F5" s="31" t="s">
        <v>1595</v>
      </c>
      <c r="G5" s="241"/>
      <c r="H5" s="271"/>
      <c r="I5" s="240"/>
      <c r="M5" s="236"/>
      <c r="N5" s="236"/>
      <c r="O5" s="236"/>
      <c r="P5" s="236"/>
      <c r="Q5" s="236"/>
      <c r="R5" s="236"/>
      <c r="S5" s="236"/>
      <c r="T5" s="236"/>
      <c r="U5" s="236"/>
      <c r="V5" s="236"/>
      <c r="W5" s="236"/>
      <c r="X5" s="236"/>
      <c r="Y5" s="236"/>
      <c r="Z5" s="236"/>
      <c r="AA5" s="236"/>
      <c r="AB5" s="236"/>
      <c r="AC5" s="236"/>
      <c r="AD5" s="236"/>
      <c r="AE5" s="236"/>
      <c r="AF5" s="236"/>
      <c r="AG5" s="236"/>
      <c r="AH5" s="236"/>
      <c r="AI5" s="236"/>
      <c r="AJ5" s="236"/>
      <c r="AK5" s="236"/>
      <c r="AL5" s="236"/>
      <c r="AM5" s="236"/>
      <c r="AN5" s="236"/>
      <c r="AO5" s="236"/>
      <c r="AP5" s="236"/>
      <c r="AQ5" s="236"/>
      <c r="AR5" s="236"/>
      <c r="AS5" s="236"/>
      <c r="AT5" s="236"/>
      <c r="AU5" s="236"/>
      <c r="AV5" s="236"/>
      <c r="AW5" s="236"/>
      <c r="AX5" s="236"/>
      <c r="AY5" s="236"/>
      <c r="AZ5" s="236"/>
      <c r="BA5" s="236"/>
      <c r="BB5" s="236"/>
      <c r="BC5" s="236"/>
      <c r="BD5" s="236"/>
      <c r="BE5" s="236"/>
      <c r="BF5" s="236"/>
      <c r="BG5" s="236"/>
      <c r="BH5" s="236"/>
      <c r="BI5" s="236"/>
      <c r="BJ5" s="236"/>
      <c r="BK5" s="236"/>
      <c r="BL5" s="236"/>
      <c r="BM5" s="236"/>
      <c r="BN5" s="236"/>
      <c r="BO5" s="236"/>
      <c r="BP5" s="236"/>
      <c r="BQ5" s="236"/>
      <c r="BR5" s="236"/>
      <c r="BS5" s="236"/>
      <c r="BT5" s="236"/>
      <c r="BU5" s="236"/>
      <c r="BV5" s="236"/>
      <c r="BW5" s="236"/>
      <c r="BX5" s="236"/>
      <c r="BY5" s="236"/>
      <c r="BZ5" s="236"/>
      <c r="CA5" s="236"/>
      <c r="CB5" s="236"/>
      <c r="CC5" s="236"/>
      <c r="CD5" s="236"/>
      <c r="CE5" s="236"/>
      <c r="CF5" s="236"/>
      <c r="CG5" s="236"/>
      <c r="CH5" s="236"/>
      <c r="CI5" s="236"/>
      <c r="CJ5" s="236"/>
      <c r="CK5" s="236"/>
      <c r="CL5" s="236"/>
      <c r="CM5" s="236"/>
      <c r="CN5" s="236"/>
      <c r="CO5" s="236"/>
      <c r="CP5" s="236"/>
      <c r="CQ5" s="236"/>
      <c r="CR5" s="236"/>
      <c r="CS5" s="236"/>
      <c r="CT5" s="236"/>
      <c r="CU5" s="236"/>
      <c r="CV5" s="236"/>
      <c r="CW5" s="236"/>
      <c r="CX5" s="236"/>
      <c r="CY5" s="236"/>
      <c r="CZ5" s="236"/>
      <c r="DA5" s="236"/>
      <c r="DB5" s="236"/>
      <c r="DC5" s="236"/>
      <c r="DD5" s="236"/>
      <c r="DE5" s="236"/>
      <c r="DF5" s="236"/>
      <c r="DG5" s="236"/>
      <c r="DH5" s="236"/>
      <c r="DI5" s="236"/>
      <c r="DJ5" s="236"/>
      <c r="DK5" s="236"/>
      <c r="DL5" s="236"/>
      <c r="DM5" s="236"/>
      <c r="DN5" s="236"/>
      <c r="DO5" s="236"/>
      <c r="DP5" s="236"/>
      <c r="DQ5" s="236"/>
      <c r="DR5" s="236"/>
      <c r="DS5" s="236"/>
      <c r="DT5" s="236"/>
      <c r="DU5" s="236"/>
      <c r="DV5" s="236"/>
      <c r="DW5" s="236"/>
      <c r="DX5" s="236"/>
      <c r="DY5" s="236"/>
      <c r="DZ5" s="236"/>
      <c r="EA5" s="236"/>
      <c r="EB5" s="236"/>
      <c r="EC5" s="236"/>
      <c r="ED5" s="236"/>
      <c r="EE5" s="236"/>
      <c r="EF5" s="236"/>
      <c r="EG5" s="236"/>
      <c r="EH5" s="236"/>
      <c r="EI5" s="236"/>
      <c r="EJ5" s="236"/>
      <c r="EK5" s="236"/>
      <c r="EL5" s="236"/>
      <c r="EM5" s="236"/>
      <c r="EN5" s="236"/>
      <c r="EO5" s="236"/>
      <c r="EP5" s="236"/>
      <c r="EQ5" s="236"/>
      <c r="ER5" s="236"/>
      <c r="ES5" s="236"/>
      <c r="ET5" s="236"/>
      <c r="EU5" s="236"/>
      <c r="EV5" s="236"/>
      <c r="EW5" s="236"/>
      <c r="EX5" s="236"/>
      <c r="EY5" s="236"/>
      <c r="EZ5" s="236"/>
      <c r="FA5" s="236"/>
      <c r="FB5" s="236"/>
      <c r="FC5" s="236"/>
      <c r="FD5" s="236"/>
      <c r="FE5" s="236"/>
      <c r="FF5" s="236"/>
      <c r="FG5" s="236"/>
      <c r="FH5" s="236"/>
      <c r="FI5" s="236"/>
      <c r="FJ5" s="236"/>
      <c r="FK5" s="236"/>
      <c r="FL5" s="236"/>
      <c r="FM5" s="236"/>
      <c r="FN5" s="236"/>
      <c r="FO5" s="236"/>
      <c r="FP5" s="236"/>
      <c r="FQ5" s="236"/>
      <c r="FR5" s="236"/>
      <c r="FS5" s="236"/>
      <c r="FT5" s="236"/>
      <c r="FU5" s="236"/>
      <c r="FV5" s="236"/>
      <c r="FW5" s="236"/>
      <c r="FX5" s="236"/>
      <c r="FY5" s="236"/>
      <c r="FZ5" s="236"/>
      <c r="GA5" s="236"/>
      <c r="GB5" s="236"/>
      <c r="GC5" s="236"/>
      <c r="GD5" s="236"/>
      <c r="GE5" s="236"/>
      <c r="GF5" s="236"/>
      <c r="GG5" s="236"/>
      <c r="GH5" s="236"/>
      <c r="GI5" s="236"/>
      <c r="GJ5" s="236"/>
      <c r="GK5" s="236"/>
      <c r="GL5" s="236"/>
      <c r="GM5" s="236"/>
      <c r="GN5" s="236"/>
      <c r="GO5" s="236"/>
      <c r="GP5" s="236"/>
      <c r="GQ5" s="236"/>
      <c r="GR5" s="236"/>
      <c r="GS5" s="236"/>
      <c r="GT5" s="236"/>
      <c r="GU5" s="236"/>
      <c r="GV5" s="236"/>
      <c r="GW5" s="236"/>
      <c r="GX5" s="236"/>
      <c r="GY5" s="236"/>
      <c r="GZ5" s="236"/>
      <c r="HA5" s="236"/>
      <c r="HB5" s="236"/>
      <c r="HC5" s="236"/>
      <c r="HD5" s="236"/>
      <c r="HE5" s="236"/>
      <c r="HF5" s="236"/>
      <c r="HG5" s="236"/>
      <c r="HH5" s="236"/>
      <c r="HI5" s="236"/>
      <c r="HJ5" s="236"/>
      <c r="HK5" s="236"/>
      <c r="HL5" s="236"/>
      <c r="HM5" s="236"/>
      <c r="HN5" s="236"/>
      <c r="HO5" s="236"/>
      <c r="HP5" s="236"/>
      <c r="HQ5" s="236"/>
      <c r="HR5" s="236"/>
      <c r="HS5" s="236"/>
      <c r="HT5" s="236"/>
      <c r="HU5" s="236"/>
      <c r="HV5" s="236"/>
      <c r="HW5" s="236"/>
      <c r="HX5" s="236"/>
      <c r="HY5" s="236"/>
      <c r="HZ5" s="236"/>
      <c r="IA5" s="236"/>
      <c r="IB5" s="236"/>
      <c r="IC5" s="236"/>
      <c r="ID5" s="236"/>
      <c r="IE5" s="236"/>
      <c r="IF5" s="236"/>
      <c r="IG5" s="236"/>
      <c r="IH5" s="236"/>
      <c r="II5" s="236"/>
      <c r="IJ5" s="236"/>
      <c r="IK5" s="236"/>
      <c r="IL5" s="236"/>
      <c r="IM5" s="236"/>
      <c r="IN5" s="236"/>
      <c r="IO5" s="236"/>
      <c r="IP5" s="236"/>
      <c r="IQ5" s="236"/>
      <c r="IR5" s="236"/>
    </row>
    <row r="6" spans="1:252" s="237" customFormat="1" x14ac:dyDescent="0.3">
      <c r="A6" s="31" t="s">
        <v>1596</v>
      </c>
      <c r="B6" s="31"/>
      <c r="C6" s="31"/>
      <c r="D6" s="31"/>
      <c r="E6" s="31"/>
      <c r="F6" s="31" t="s">
        <v>1597</v>
      </c>
      <c r="G6" s="241"/>
      <c r="H6" s="271"/>
      <c r="I6" s="240"/>
      <c r="M6" s="236"/>
      <c r="N6" s="236"/>
      <c r="O6" s="236"/>
      <c r="P6" s="236"/>
      <c r="Q6" s="236"/>
      <c r="R6" s="236"/>
      <c r="S6" s="236"/>
      <c r="T6" s="236"/>
      <c r="U6" s="236"/>
      <c r="V6" s="236"/>
      <c r="W6" s="236"/>
      <c r="X6" s="236"/>
      <c r="Y6" s="236"/>
      <c r="Z6" s="236"/>
      <c r="AA6" s="236"/>
      <c r="AB6" s="236"/>
      <c r="AC6" s="236"/>
      <c r="AD6" s="236"/>
      <c r="AE6" s="236"/>
      <c r="AF6" s="236"/>
      <c r="AG6" s="236"/>
      <c r="AH6" s="236"/>
      <c r="AI6" s="236"/>
      <c r="AJ6" s="236"/>
      <c r="AK6" s="236"/>
      <c r="AL6" s="236"/>
      <c r="AM6" s="236"/>
      <c r="AN6" s="236"/>
      <c r="AO6" s="236"/>
      <c r="AP6" s="236"/>
      <c r="AQ6" s="236"/>
      <c r="AR6" s="236"/>
      <c r="AS6" s="236"/>
      <c r="AT6" s="236"/>
      <c r="AU6" s="236"/>
      <c r="AV6" s="236"/>
      <c r="AW6" s="236"/>
      <c r="AX6" s="236"/>
      <c r="AY6" s="236"/>
      <c r="AZ6" s="236"/>
      <c r="BA6" s="236"/>
      <c r="BB6" s="236"/>
      <c r="BC6" s="236"/>
      <c r="BD6" s="236"/>
      <c r="BE6" s="236"/>
      <c r="BF6" s="236"/>
      <c r="BG6" s="236"/>
      <c r="BH6" s="236"/>
      <c r="BI6" s="236"/>
      <c r="BJ6" s="236"/>
      <c r="BK6" s="236"/>
      <c r="BL6" s="236"/>
      <c r="BM6" s="236"/>
      <c r="BN6" s="236"/>
      <c r="BO6" s="236"/>
      <c r="BP6" s="236"/>
      <c r="BQ6" s="236"/>
      <c r="BR6" s="236"/>
      <c r="BS6" s="236"/>
      <c r="BT6" s="236"/>
      <c r="BU6" s="236"/>
      <c r="BV6" s="236"/>
      <c r="BW6" s="236"/>
      <c r="BX6" s="236"/>
      <c r="BY6" s="236"/>
      <c r="BZ6" s="236"/>
      <c r="CA6" s="236"/>
      <c r="CB6" s="236"/>
      <c r="CC6" s="236"/>
      <c r="CD6" s="236"/>
      <c r="CE6" s="236"/>
      <c r="CF6" s="236"/>
      <c r="CG6" s="236"/>
      <c r="CH6" s="236"/>
      <c r="CI6" s="236"/>
      <c r="CJ6" s="236"/>
      <c r="CK6" s="236"/>
      <c r="CL6" s="236"/>
      <c r="CM6" s="236"/>
      <c r="CN6" s="236"/>
      <c r="CO6" s="236"/>
      <c r="CP6" s="236"/>
      <c r="CQ6" s="236"/>
      <c r="CR6" s="236"/>
      <c r="CS6" s="236"/>
      <c r="CT6" s="236"/>
      <c r="CU6" s="236"/>
      <c r="CV6" s="236"/>
      <c r="CW6" s="236"/>
      <c r="CX6" s="236"/>
      <c r="CY6" s="236"/>
      <c r="CZ6" s="236"/>
      <c r="DA6" s="236"/>
      <c r="DB6" s="236"/>
      <c r="DC6" s="236"/>
      <c r="DD6" s="236"/>
      <c r="DE6" s="236"/>
      <c r="DF6" s="236"/>
      <c r="DG6" s="236"/>
      <c r="DH6" s="236"/>
      <c r="DI6" s="236"/>
      <c r="DJ6" s="236"/>
      <c r="DK6" s="236"/>
      <c r="DL6" s="236"/>
      <c r="DM6" s="236"/>
      <c r="DN6" s="236"/>
      <c r="DO6" s="236"/>
      <c r="DP6" s="236"/>
      <c r="DQ6" s="236"/>
      <c r="DR6" s="236"/>
      <c r="DS6" s="236"/>
      <c r="DT6" s="236"/>
      <c r="DU6" s="236"/>
      <c r="DV6" s="236"/>
      <c r="DW6" s="236"/>
      <c r="DX6" s="236"/>
      <c r="DY6" s="236"/>
      <c r="DZ6" s="236"/>
      <c r="EA6" s="236"/>
      <c r="EB6" s="236"/>
      <c r="EC6" s="236"/>
      <c r="ED6" s="236"/>
      <c r="EE6" s="236"/>
      <c r="EF6" s="236"/>
      <c r="EG6" s="236"/>
      <c r="EH6" s="236"/>
      <c r="EI6" s="236"/>
      <c r="EJ6" s="236"/>
      <c r="EK6" s="236"/>
      <c r="EL6" s="236"/>
      <c r="EM6" s="236"/>
      <c r="EN6" s="236"/>
      <c r="EO6" s="236"/>
      <c r="EP6" s="236"/>
      <c r="EQ6" s="236"/>
      <c r="ER6" s="236"/>
      <c r="ES6" s="236"/>
      <c r="ET6" s="236"/>
      <c r="EU6" s="236"/>
      <c r="EV6" s="236"/>
      <c r="EW6" s="236"/>
      <c r="EX6" s="236"/>
      <c r="EY6" s="236"/>
      <c r="EZ6" s="236"/>
      <c r="FA6" s="236"/>
      <c r="FB6" s="236"/>
      <c r="FC6" s="236"/>
      <c r="FD6" s="236"/>
      <c r="FE6" s="236"/>
      <c r="FF6" s="236"/>
      <c r="FG6" s="236"/>
      <c r="FH6" s="236"/>
      <c r="FI6" s="236"/>
      <c r="FJ6" s="236"/>
      <c r="FK6" s="236"/>
      <c r="FL6" s="236"/>
      <c r="FM6" s="236"/>
      <c r="FN6" s="236"/>
      <c r="FO6" s="236"/>
      <c r="FP6" s="236"/>
      <c r="FQ6" s="236"/>
      <c r="FR6" s="236"/>
      <c r="FS6" s="236"/>
      <c r="FT6" s="236"/>
      <c r="FU6" s="236"/>
      <c r="FV6" s="236"/>
      <c r="FW6" s="236"/>
      <c r="FX6" s="236"/>
      <c r="FY6" s="236"/>
      <c r="FZ6" s="236"/>
      <c r="GA6" s="236"/>
      <c r="GB6" s="236"/>
      <c r="GC6" s="236"/>
      <c r="GD6" s="236"/>
      <c r="GE6" s="236"/>
      <c r="GF6" s="236"/>
      <c r="GG6" s="236"/>
      <c r="GH6" s="236"/>
      <c r="GI6" s="236"/>
      <c r="GJ6" s="236"/>
      <c r="GK6" s="236"/>
      <c r="GL6" s="236"/>
      <c r="GM6" s="236"/>
      <c r="GN6" s="236"/>
      <c r="GO6" s="236"/>
      <c r="GP6" s="236"/>
      <c r="GQ6" s="236"/>
      <c r="GR6" s="236"/>
      <c r="GS6" s="236"/>
      <c r="GT6" s="236"/>
      <c r="GU6" s="236"/>
      <c r="GV6" s="236"/>
      <c r="GW6" s="236"/>
      <c r="GX6" s="236"/>
      <c r="GY6" s="236"/>
      <c r="GZ6" s="236"/>
      <c r="HA6" s="236"/>
      <c r="HB6" s="236"/>
      <c r="HC6" s="236"/>
      <c r="HD6" s="236"/>
      <c r="HE6" s="236"/>
      <c r="HF6" s="236"/>
      <c r="HG6" s="236"/>
      <c r="HH6" s="236"/>
      <c r="HI6" s="236"/>
      <c r="HJ6" s="236"/>
      <c r="HK6" s="236"/>
      <c r="HL6" s="236"/>
      <c r="HM6" s="236"/>
      <c r="HN6" s="236"/>
      <c r="HO6" s="236"/>
      <c r="HP6" s="236"/>
      <c r="HQ6" s="236"/>
      <c r="HR6" s="236"/>
      <c r="HS6" s="236"/>
      <c r="HT6" s="236"/>
      <c r="HU6" s="236"/>
      <c r="HV6" s="236"/>
      <c r="HW6" s="236"/>
      <c r="HX6" s="236"/>
      <c r="HY6" s="236"/>
      <c r="HZ6" s="236"/>
      <c r="IA6" s="236"/>
      <c r="IB6" s="236"/>
      <c r="IC6" s="236"/>
      <c r="ID6" s="236"/>
      <c r="IE6" s="236"/>
      <c r="IF6" s="236"/>
      <c r="IG6" s="236"/>
      <c r="IH6" s="236"/>
      <c r="II6" s="236"/>
      <c r="IJ6" s="236"/>
      <c r="IK6" s="236"/>
      <c r="IL6" s="236"/>
      <c r="IM6" s="236"/>
      <c r="IN6" s="236"/>
      <c r="IO6" s="236"/>
      <c r="IP6" s="236"/>
      <c r="IQ6" s="236"/>
      <c r="IR6" s="236"/>
    </row>
    <row r="7" spans="1:252" s="237" customFormat="1" ht="16.2" thickBot="1" x14ac:dyDescent="0.35">
      <c r="A7" s="236"/>
      <c r="B7" s="236"/>
      <c r="C7" s="236"/>
      <c r="D7" s="236"/>
      <c r="E7" s="236"/>
      <c r="F7" s="236"/>
      <c r="G7" s="236"/>
      <c r="H7" s="271"/>
      <c r="I7" s="236"/>
      <c r="M7" s="236"/>
      <c r="N7" s="236"/>
      <c r="O7" s="236"/>
      <c r="P7" s="236"/>
      <c r="Q7" s="236"/>
      <c r="R7" s="236"/>
      <c r="S7" s="236"/>
      <c r="T7" s="236"/>
      <c r="U7" s="236"/>
      <c r="V7" s="236"/>
      <c r="W7" s="236"/>
      <c r="X7" s="236"/>
      <c r="Y7" s="236"/>
      <c r="Z7" s="236"/>
      <c r="AA7" s="236"/>
      <c r="AB7" s="236"/>
      <c r="AC7" s="236"/>
      <c r="AD7" s="236"/>
      <c r="AE7" s="236"/>
      <c r="AF7" s="236"/>
      <c r="AG7" s="236"/>
      <c r="AH7" s="236"/>
      <c r="AI7" s="236"/>
      <c r="AJ7" s="236"/>
      <c r="AK7" s="236"/>
      <c r="AL7" s="236"/>
      <c r="AM7" s="236"/>
      <c r="AN7" s="236"/>
      <c r="AO7" s="236"/>
      <c r="AP7" s="236"/>
      <c r="AQ7" s="236"/>
      <c r="AR7" s="236"/>
      <c r="AS7" s="236"/>
      <c r="AT7" s="236"/>
      <c r="AU7" s="236"/>
      <c r="AV7" s="236"/>
      <c r="AW7" s="236"/>
      <c r="AX7" s="236"/>
      <c r="AY7" s="236"/>
      <c r="AZ7" s="236"/>
      <c r="BA7" s="236"/>
      <c r="BB7" s="236"/>
      <c r="BC7" s="236"/>
      <c r="BD7" s="236"/>
      <c r="BE7" s="236"/>
      <c r="BF7" s="236"/>
      <c r="BG7" s="236"/>
      <c r="BH7" s="236"/>
      <c r="BI7" s="236"/>
      <c r="BJ7" s="236"/>
      <c r="BK7" s="236"/>
      <c r="BL7" s="236"/>
      <c r="BM7" s="236"/>
      <c r="BN7" s="236"/>
      <c r="BO7" s="236"/>
      <c r="BP7" s="236"/>
      <c r="BQ7" s="236"/>
      <c r="BR7" s="236"/>
      <c r="BS7" s="236"/>
      <c r="BT7" s="236"/>
      <c r="BU7" s="236"/>
      <c r="BV7" s="236"/>
      <c r="BW7" s="236"/>
      <c r="BX7" s="236"/>
      <c r="BY7" s="236"/>
      <c r="BZ7" s="236"/>
      <c r="CA7" s="236"/>
      <c r="CB7" s="236"/>
      <c r="CC7" s="236"/>
      <c r="CD7" s="236"/>
      <c r="CE7" s="236"/>
      <c r="CF7" s="236"/>
      <c r="CG7" s="236"/>
      <c r="CH7" s="236"/>
      <c r="CI7" s="236"/>
      <c r="CJ7" s="236"/>
      <c r="CK7" s="236"/>
      <c r="CL7" s="236"/>
      <c r="CM7" s="236"/>
      <c r="CN7" s="236"/>
      <c r="CO7" s="236"/>
      <c r="CP7" s="236"/>
      <c r="CQ7" s="236"/>
      <c r="CR7" s="236"/>
      <c r="CS7" s="236"/>
      <c r="CT7" s="236"/>
      <c r="CU7" s="236"/>
      <c r="CV7" s="236"/>
      <c r="CW7" s="236"/>
      <c r="CX7" s="236"/>
      <c r="CY7" s="236"/>
      <c r="CZ7" s="236"/>
      <c r="DA7" s="236"/>
      <c r="DB7" s="236"/>
      <c r="DC7" s="236"/>
      <c r="DD7" s="236"/>
      <c r="DE7" s="236"/>
      <c r="DF7" s="236"/>
      <c r="DG7" s="236"/>
      <c r="DH7" s="236"/>
      <c r="DI7" s="236"/>
      <c r="DJ7" s="236"/>
      <c r="DK7" s="236"/>
      <c r="DL7" s="236"/>
      <c r="DM7" s="236"/>
      <c r="DN7" s="236"/>
      <c r="DO7" s="236"/>
      <c r="DP7" s="236"/>
      <c r="DQ7" s="236"/>
      <c r="DR7" s="236"/>
      <c r="DS7" s="236"/>
      <c r="DT7" s="236"/>
      <c r="DU7" s="236"/>
      <c r="DV7" s="236"/>
      <c r="DW7" s="236"/>
      <c r="DX7" s="236"/>
      <c r="DY7" s="236"/>
      <c r="DZ7" s="236"/>
      <c r="EA7" s="236"/>
      <c r="EB7" s="236"/>
      <c r="EC7" s="236"/>
      <c r="ED7" s="236"/>
      <c r="EE7" s="236"/>
      <c r="EF7" s="236"/>
      <c r="EG7" s="236"/>
      <c r="EH7" s="236"/>
      <c r="EI7" s="236"/>
      <c r="EJ7" s="236"/>
      <c r="EK7" s="236"/>
      <c r="EL7" s="236"/>
      <c r="EM7" s="236"/>
      <c r="EN7" s="236"/>
      <c r="EO7" s="236"/>
      <c r="EP7" s="236"/>
      <c r="EQ7" s="236"/>
      <c r="ER7" s="236"/>
      <c r="ES7" s="236"/>
      <c r="ET7" s="236"/>
      <c r="EU7" s="236"/>
      <c r="EV7" s="236"/>
      <c r="EW7" s="236"/>
      <c r="EX7" s="236"/>
      <c r="EY7" s="236"/>
      <c r="EZ7" s="236"/>
      <c r="FA7" s="236"/>
      <c r="FB7" s="236"/>
      <c r="FC7" s="236"/>
      <c r="FD7" s="236"/>
      <c r="FE7" s="236"/>
      <c r="FF7" s="236"/>
      <c r="FG7" s="236"/>
      <c r="FH7" s="236"/>
      <c r="FI7" s="236"/>
      <c r="FJ7" s="236"/>
      <c r="FK7" s="236"/>
      <c r="FL7" s="236"/>
      <c r="FM7" s="236"/>
      <c r="FN7" s="236"/>
      <c r="FO7" s="236"/>
      <c r="FP7" s="236"/>
      <c r="FQ7" s="236"/>
      <c r="FR7" s="236"/>
      <c r="FS7" s="236"/>
      <c r="FT7" s="236"/>
      <c r="FU7" s="236"/>
      <c r="FV7" s="236"/>
      <c r="FW7" s="236"/>
      <c r="FX7" s="236"/>
      <c r="FY7" s="236"/>
      <c r="FZ7" s="236"/>
      <c r="GA7" s="236"/>
      <c r="GB7" s="236"/>
      <c r="GC7" s="236"/>
      <c r="GD7" s="236"/>
      <c r="GE7" s="236"/>
      <c r="GF7" s="236"/>
      <c r="GG7" s="236"/>
      <c r="GH7" s="236"/>
      <c r="GI7" s="236"/>
      <c r="GJ7" s="236"/>
      <c r="GK7" s="236"/>
      <c r="GL7" s="236"/>
      <c r="GM7" s="236"/>
      <c r="GN7" s="236"/>
      <c r="GO7" s="236"/>
      <c r="GP7" s="236"/>
      <c r="GQ7" s="236"/>
      <c r="GR7" s="236"/>
      <c r="GS7" s="236"/>
      <c r="GT7" s="236"/>
      <c r="GU7" s="236"/>
      <c r="GV7" s="236"/>
      <c r="GW7" s="236"/>
      <c r="GX7" s="236"/>
      <c r="GY7" s="236"/>
      <c r="GZ7" s="236"/>
      <c r="HA7" s="236"/>
      <c r="HB7" s="236"/>
      <c r="HC7" s="236"/>
      <c r="HD7" s="236"/>
      <c r="HE7" s="236"/>
      <c r="HF7" s="236"/>
      <c r="HG7" s="236"/>
      <c r="HH7" s="236"/>
      <c r="HI7" s="236"/>
      <c r="HJ7" s="236"/>
      <c r="HK7" s="236"/>
      <c r="HL7" s="236"/>
      <c r="HM7" s="236"/>
      <c r="HN7" s="236"/>
      <c r="HO7" s="236"/>
      <c r="HP7" s="236"/>
      <c r="HQ7" s="236"/>
      <c r="HR7" s="236"/>
      <c r="HS7" s="236"/>
      <c r="HT7" s="236"/>
      <c r="HU7" s="236"/>
      <c r="HV7" s="236"/>
      <c r="HW7" s="236"/>
      <c r="HX7" s="236"/>
      <c r="HY7" s="236"/>
      <c r="HZ7" s="236"/>
      <c r="IA7" s="236"/>
      <c r="IB7" s="236"/>
      <c r="IC7" s="236"/>
      <c r="ID7" s="236"/>
      <c r="IE7" s="236"/>
      <c r="IF7" s="236"/>
      <c r="IG7" s="236"/>
      <c r="IH7" s="236"/>
      <c r="II7" s="236"/>
      <c r="IJ7" s="236"/>
      <c r="IK7" s="236"/>
      <c r="IL7" s="236"/>
      <c r="IM7" s="236"/>
      <c r="IN7" s="236"/>
      <c r="IO7" s="236"/>
      <c r="IP7" s="236"/>
      <c r="IQ7" s="236"/>
      <c r="IR7" s="236"/>
    </row>
    <row r="8" spans="1:252" s="237" customFormat="1" x14ac:dyDescent="0.3">
      <c r="A8" s="732"/>
      <c r="B8" s="733"/>
      <c r="C8" s="732"/>
      <c r="D8" s="734"/>
      <c r="E8" s="733"/>
      <c r="F8" s="735"/>
      <c r="G8" s="736"/>
      <c r="H8" s="272" t="s">
        <v>128</v>
      </c>
      <c r="I8" s="242"/>
      <c r="J8" s="244"/>
      <c r="K8" s="243"/>
      <c r="M8" s="236"/>
      <c r="N8" s="236"/>
      <c r="O8" s="236"/>
      <c r="P8" s="236"/>
      <c r="Q8" s="236"/>
      <c r="R8" s="236"/>
      <c r="S8" s="236"/>
      <c r="T8" s="236"/>
      <c r="U8" s="236"/>
      <c r="V8" s="236"/>
      <c r="W8" s="236"/>
      <c r="X8" s="236"/>
      <c r="Y8" s="236"/>
      <c r="Z8" s="236"/>
      <c r="AA8" s="236"/>
      <c r="AB8" s="236"/>
      <c r="AC8" s="236"/>
      <c r="AD8" s="236"/>
      <c r="AE8" s="236"/>
      <c r="AF8" s="236"/>
      <c r="AG8" s="236"/>
      <c r="AH8" s="236"/>
      <c r="AI8" s="236"/>
      <c r="AJ8" s="236"/>
      <c r="AK8" s="236"/>
      <c r="AL8" s="236"/>
      <c r="AM8" s="236"/>
      <c r="AN8" s="236"/>
      <c r="AO8" s="236"/>
      <c r="AP8" s="236"/>
      <c r="AQ8" s="236"/>
      <c r="AR8" s="236"/>
      <c r="AS8" s="236"/>
      <c r="AT8" s="236"/>
      <c r="AU8" s="236"/>
      <c r="AV8" s="236"/>
      <c r="AW8" s="236"/>
      <c r="AX8" s="236"/>
      <c r="AY8" s="236"/>
      <c r="AZ8" s="236"/>
      <c r="BA8" s="236"/>
      <c r="BB8" s="236"/>
      <c r="BC8" s="236"/>
      <c r="BD8" s="236"/>
      <c r="BE8" s="236"/>
      <c r="BF8" s="236"/>
      <c r="BG8" s="236"/>
      <c r="BH8" s="236"/>
      <c r="BI8" s="236"/>
      <c r="BJ8" s="236"/>
      <c r="BK8" s="236"/>
      <c r="BL8" s="236"/>
      <c r="BM8" s="236"/>
      <c r="BN8" s="236"/>
      <c r="BO8" s="236"/>
      <c r="BP8" s="236"/>
      <c r="BQ8" s="236"/>
      <c r="BR8" s="236"/>
      <c r="BS8" s="236"/>
      <c r="BT8" s="236"/>
      <c r="BU8" s="236"/>
      <c r="BV8" s="236"/>
      <c r="BW8" s="236"/>
      <c r="BX8" s="236"/>
      <c r="BY8" s="236"/>
      <c r="BZ8" s="236"/>
      <c r="CA8" s="236"/>
      <c r="CB8" s="236"/>
      <c r="CC8" s="236"/>
      <c r="CD8" s="236"/>
      <c r="CE8" s="236"/>
      <c r="CF8" s="236"/>
      <c r="CG8" s="236"/>
      <c r="CH8" s="236"/>
      <c r="CI8" s="236"/>
      <c r="CJ8" s="236"/>
      <c r="CK8" s="236"/>
      <c r="CL8" s="236"/>
      <c r="CM8" s="236"/>
      <c r="CN8" s="236"/>
      <c r="CO8" s="236"/>
      <c r="CP8" s="236"/>
      <c r="CQ8" s="236"/>
      <c r="CR8" s="236"/>
      <c r="CS8" s="236"/>
      <c r="CT8" s="236"/>
      <c r="CU8" s="236"/>
      <c r="CV8" s="236"/>
      <c r="CW8" s="236"/>
      <c r="CX8" s="236"/>
      <c r="CY8" s="236"/>
      <c r="CZ8" s="236"/>
      <c r="DA8" s="236"/>
      <c r="DB8" s="236"/>
      <c r="DC8" s="236"/>
      <c r="DD8" s="236"/>
      <c r="DE8" s="236"/>
      <c r="DF8" s="236"/>
      <c r="DG8" s="236"/>
      <c r="DH8" s="236"/>
      <c r="DI8" s="236"/>
      <c r="DJ8" s="236"/>
      <c r="DK8" s="236"/>
      <c r="DL8" s="236"/>
      <c r="DM8" s="236"/>
      <c r="DN8" s="236"/>
      <c r="DO8" s="236"/>
      <c r="DP8" s="236"/>
      <c r="DQ8" s="236"/>
      <c r="DR8" s="236"/>
      <c r="DS8" s="236"/>
      <c r="DT8" s="236"/>
      <c r="DU8" s="236"/>
      <c r="DV8" s="236"/>
      <c r="DW8" s="236"/>
      <c r="DX8" s="236"/>
      <c r="DY8" s="236"/>
      <c r="DZ8" s="236"/>
      <c r="EA8" s="236"/>
      <c r="EB8" s="236"/>
      <c r="EC8" s="236"/>
      <c r="ED8" s="236"/>
      <c r="EE8" s="236"/>
      <c r="EF8" s="236"/>
      <c r="EG8" s="236"/>
      <c r="EH8" s="236"/>
      <c r="EI8" s="236"/>
      <c r="EJ8" s="236"/>
      <c r="EK8" s="236"/>
      <c r="EL8" s="236"/>
      <c r="EM8" s="236"/>
      <c r="EN8" s="236"/>
      <c r="EO8" s="236"/>
      <c r="EP8" s="236"/>
      <c r="EQ8" s="236"/>
      <c r="ER8" s="236"/>
      <c r="ES8" s="236"/>
      <c r="ET8" s="236"/>
      <c r="EU8" s="236"/>
      <c r="EV8" s="236"/>
      <c r="EW8" s="236"/>
      <c r="EX8" s="236"/>
      <c r="EY8" s="236"/>
      <c r="EZ8" s="236"/>
      <c r="FA8" s="236"/>
      <c r="FB8" s="236"/>
      <c r="FC8" s="236"/>
      <c r="FD8" s="236"/>
      <c r="FE8" s="236"/>
      <c r="FF8" s="236"/>
      <c r="FG8" s="236"/>
      <c r="FH8" s="236"/>
      <c r="FI8" s="236"/>
      <c r="FJ8" s="236"/>
      <c r="FK8" s="236"/>
      <c r="FL8" s="236"/>
      <c r="FM8" s="236"/>
      <c r="FN8" s="236"/>
      <c r="FO8" s="236"/>
      <c r="FP8" s="236"/>
      <c r="FQ8" s="236"/>
      <c r="FR8" s="236"/>
      <c r="FS8" s="236"/>
      <c r="FT8" s="236"/>
      <c r="FU8" s="236"/>
      <c r="FV8" s="236"/>
      <c r="FW8" s="236"/>
      <c r="FX8" s="236"/>
      <c r="FY8" s="236"/>
      <c r="FZ8" s="236"/>
      <c r="GA8" s="236"/>
      <c r="GB8" s="236"/>
      <c r="GC8" s="236"/>
      <c r="GD8" s="236"/>
      <c r="GE8" s="236"/>
      <c r="GF8" s="236"/>
      <c r="GG8" s="236"/>
      <c r="GH8" s="236"/>
      <c r="GI8" s="236"/>
      <c r="GJ8" s="236"/>
      <c r="GK8" s="236"/>
      <c r="GL8" s="236"/>
      <c r="GM8" s="236"/>
      <c r="GN8" s="236"/>
      <c r="GO8" s="236"/>
      <c r="GP8" s="236"/>
      <c r="GQ8" s="236"/>
      <c r="GR8" s="236"/>
      <c r="GS8" s="236"/>
      <c r="GT8" s="236"/>
      <c r="GU8" s="236"/>
      <c r="GV8" s="236"/>
      <c r="GW8" s="236"/>
      <c r="GX8" s="236"/>
      <c r="GY8" s="236"/>
      <c r="GZ8" s="236"/>
      <c r="HA8" s="236"/>
      <c r="HB8" s="236"/>
      <c r="HC8" s="236"/>
      <c r="HD8" s="236"/>
      <c r="HE8" s="236"/>
      <c r="HF8" s="236"/>
      <c r="HG8" s="236"/>
      <c r="HH8" s="236"/>
      <c r="HI8" s="236"/>
      <c r="HJ8" s="236"/>
      <c r="HK8" s="236"/>
      <c r="HL8" s="236"/>
      <c r="HM8" s="236"/>
      <c r="HN8" s="236"/>
      <c r="HO8" s="236"/>
      <c r="HP8" s="236"/>
      <c r="HQ8" s="236"/>
      <c r="HR8" s="236"/>
      <c r="HS8" s="236"/>
      <c r="HT8" s="236"/>
      <c r="HU8" s="236"/>
      <c r="HV8" s="236"/>
      <c r="HW8" s="236"/>
      <c r="HX8" s="236"/>
      <c r="HY8" s="236"/>
      <c r="HZ8" s="236"/>
      <c r="IA8" s="236"/>
      <c r="IB8" s="236"/>
      <c r="IC8" s="236"/>
      <c r="ID8" s="236"/>
      <c r="IE8" s="236"/>
      <c r="IF8" s="236"/>
      <c r="IG8" s="236"/>
      <c r="IH8" s="236"/>
      <c r="II8" s="236"/>
      <c r="IJ8" s="236"/>
      <c r="IK8" s="236"/>
      <c r="IL8" s="236"/>
      <c r="IM8" s="236"/>
      <c r="IN8" s="236"/>
      <c r="IO8" s="236"/>
      <c r="IP8" s="236"/>
      <c r="IQ8" s="236"/>
      <c r="IR8" s="236"/>
    </row>
    <row r="9" spans="1:252" x14ac:dyDescent="0.3">
      <c r="A9" s="737" t="s">
        <v>144</v>
      </c>
      <c r="B9" s="738"/>
      <c r="C9" s="737" t="s">
        <v>145</v>
      </c>
      <c r="D9" s="739"/>
      <c r="E9" s="738"/>
      <c r="F9" s="245" t="s">
        <v>146</v>
      </c>
      <c r="G9" s="246"/>
      <c r="H9" s="273" t="s">
        <v>147</v>
      </c>
      <c r="I9" s="242"/>
      <c r="J9" s="244"/>
      <c r="K9" s="244"/>
    </row>
    <row r="10" spans="1:252" ht="16.2" thickBot="1" x14ac:dyDescent="0.35">
      <c r="A10" s="740"/>
      <c r="B10" s="741"/>
      <c r="C10" s="742"/>
      <c r="D10" s="743"/>
      <c r="E10" s="744"/>
      <c r="F10" s="742"/>
      <c r="G10" s="744"/>
      <c r="H10" s="274"/>
      <c r="I10" s="239"/>
      <c r="J10" s="243"/>
      <c r="K10" s="243"/>
    </row>
    <row r="11" spans="1:252" x14ac:dyDescent="0.3">
      <c r="A11" s="745" t="s">
        <v>1598</v>
      </c>
      <c r="B11" s="746"/>
      <c r="C11" s="747" t="s">
        <v>1599</v>
      </c>
      <c r="D11" s="747"/>
      <c r="E11" s="748"/>
      <c r="F11" s="749" t="s">
        <v>1600</v>
      </c>
      <c r="G11" s="750"/>
      <c r="H11" s="276">
        <v>10.01</v>
      </c>
      <c r="I11" s="247"/>
      <c r="J11" s="244"/>
      <c r="K11" s="244"/>
    </row>
    <row r="12" spans="1:252" x14ac:dyDescent="0.3">
      <c r="A12" s="745" t="s">
        <v>1601</v>
      </c>
      <c r="B12" s="746"/>
      <c r="C12" s="747" t="s">
        <v>1599</v>
      </c>
      <c r="D12" s="747"/>
      <c r="E12" s="748"/>
      <c r="F12" s="749" t="s">
        <v>1602</v>
      </c>
      <c r="G12" s="750"/>
      <c r="H12" s="277">
        <v>10.303000000000001</v>
      </c>
      <c r="I12" s="247"/>
      <c r="J12" s="244"/>
      <c r="K12" s="244"/>
    </row>
    <row r="13" spans="1:252" x14ac:dyDescent="0.3">
      <c r="A13" s="745" t="s">
        <v>1603</v>
      </c>
      <c r="B13" s="746"/>
      <c r="C13" s="747" t="s">
        <v>1599</v>
      </c>
      <c r="D13" s="747"/>
      <c r="E13" s="748"/>
      <c r="F13" s="749" t="s">
        <v>1604</v>
      </c>
      <c r="G13" s="750"/>
      <c r="H13" s="277">
        <v>10.349</v>
      </c>
      <c r="I13" s="251"/>
      <c r="J13" s="250"/>
      <c r="K13" s="244"/>
    </row>
    <row r="14" spans="1:252" x14ac:dyDescent="0.3">
      <c r="A14" s="745" t="s">
        <v>1605</v>
      </c>
      <c r="B14" s="746"/>
      <c r="C14" s="751" t="s">
        <v>1599</v>
      </c>
      <c r="D14" s="751"/>
      <c r="E14" s="752"/>
      <c r="F14" s="749" t="s">
        <v>1606</v>
      </c>
      <c r="G14" s="750"/>
      <c r="H14" s="277">
        <v>10.97</v>
      </c>
      <c r="I14" s="253"/>
      <c r="J14" s="254"/>
      <c r="K14" s="244"/>
    </row>
    <row r="15" spans="1:252" x14ac:dyDescent="0.3">
      <c r="A15" s="745" t="s">
        <v>1607</v>
      </c>
      <c r="B15" s="746"/>
      <c r="C15" s="747" t="s">
        <v>1599</v>
      </c>
      <c r="D15" s="747"/>
      <c r="E15" s="748"/>
      <c r="F15" s="749" t="s">
        <v>1608</v>
      </c>
      <c r="G15" s="750"/>
      <c r="H15" s="276">
        <v>11.64</v>
      </c>
      <c r="K15" s="244"/>
    </row>
    <row r="16" spans="1:252" x14ac:dyDescent="0.3">
      <c r="A16" s="745" t="s">
        <v>1609</v>
      </c>
      <c r="B16" s="746"/>
      <c r="C16" s="747" t="s">
        <v>1599</v>
      </c>
      <c r="D16" s="747"/>
      <c r="E16" s="748"/>
      <c r="F16" s="749" t="s">
        <v>1610</v>
      </c>
      <c r="G16" s="750"/>
      <c r="H16" s="278">
        <v>30.323</v>
      </c>
      <c r="K16" s="244"/>
    </row>
    <row r="17" spans="1:11" x14ac:dyDescent="0.3">
      <c r="A17" s="745" t="s">
        <v>1611</v>
      </c>
      <c r="B17" s="746"/>
      <c r="C17" s="747" t="s">
        <v>1599</v>
      </c>
      <c r="D17" s="747"/>
      <c r="E17" s="748"/>
      <c r="F17" s="749" t="s">
        <v>1612</v>
      </c>
      <c r="G17" s="750"/>
      <c r="H17" s="278">
        <v>48.101999999999997</v>
      </c>
      <c r="K17" s="244"/>
    </row>
    <row r="18" spans="1:11" x14ac:dyDescent="0.3">
      <c r="A18" s="745" t="s">
        <v>1613</v>
      </c>
      <c r="B18" s="746"/>
      <c r="C18" s="747" t="s">
        <v>1599</v>
      </c>
      <c r="D18" s="747"/>
      <c r="E18" s="748"/>
      <c r="F18" s="749" t="s">
        <v>1614</v>
      </c>
      <c r="G18" s="750"/>
      <c r="H18" s="278">
        <v>24.866</v>
      </c>
      <c r="K18" s="244"/>
    </row>
    <row r="19" spans="1:11" ht="16.2" thickBot="1" x14ac:dyDescent="0.35">
      <c r="A19" s="753" t="s">
        <v>1615</v>
      </c>
      <c r="B19" s="754"/>
      <c r="C19" s="755" t="s">
        <v>1599</v>
      </c>
      <c r="D19" s="755"/>
      <c r="E19" s="756"/>
      <c r="F19" s="757" t="s">
        <v>1311</v>
      </c>
      <c r="G19" s="758"/>
      <c r="H19" s="279">
        <v>12.227</v>
      </c>
      <c r="K19" s="244"/>
    </row>
    <row r="20" spans="1:11" x14ac:dyDescent="0.3">
      <c r="A20" s="745" t="s">
        <v>1616</v>
      </c>
      <c r="B20" s="746"/>
      <c r="C20" s="747" t="s">
        <v>1617</v>
      </c>
      <c r="D20" s="747"/>
      <c r="E20" s="748"/>
      <c r="F20" s="749" t="s">
        <v>1600</v>
      </c>
      <c r="G20" s="750"/>
      <c r="H20" s="276">
        <v>10.01</v>
      </c>
      <c r="K20" s="244"/>
    </row>
    <row r="21" spans="1:11" x14ac:dyDescent="0.3">
      <c r="A21" s="745" t="s">
        <v>1618</v>
      </c>
      <c r="B21" s="746"/>
      <c r="C21" s="747" t="s">
        <v>1617</v>
      </c>
      <c r="D21" s="747"/>
      <c r="E21" s="748"/>
      <c r="F21" s="749" t="s">
        <v>1602</v>
      </c>
      <c r="G21" s="750"/>
      <c r="H21" s="277">
        <v>10.303000000000001</v>
      </c>
      <c r="K21" s="244"/>
    </row>
    <row r="22" spans="1:11" x14ac:dyDescent="0.3">
      <c r="A22" s="745" t="s">
        <v>1619</v>
      </c>
      <c r="B22" s="746"/>
      <c r="C22" s="747" t="s">
        <v>1617</v>
      </c>
      <c r="D22" s="747"/>
      <c r="E22" s="748"/>
      <c r="F22" s="749" t="s">
        <v>1604</v>
      </c>
      <c r="G22" s="750"/>
      <c r="H22" s="277">
        <v>10.349</v>
      </c>
      <c r="K22" s="244"/>
    </row>
    <row r="23" spans="1:11" x14ac:dyDescent="0.3">
      <c r="A23" s="745" t="s">
        <v>1620</v>
      </c>
      <c r="B23" s="746"/>
      <c r="C23" s="751" t="s">
        <v>1617</v>
      </c>
      <c r="D23" s="751"/>
      <c r="E23" s="752"/>
      <c r="F23" s="749" t="s">
        <v>1606</v>
      </c>
      <c r="G23" s="750"/>
      <c r="H23" s="277">
        <v>10.97</v>
      </c>
      <c r="K23" s="244"/>
    </row>
    <row r="24" spans="1:11" x14ac:dyDescent="0.3">
      <c r="A24" s="745" t="s">
        <v>1621</v>
      </c>
      <c r="B24" s="746"/>
      <c r="C24" s="747" t="s">
        <v>1617</v>
      </c>
      <c r="D24" s="747"/>
      <c r="E24" s="748"/>
      <c r="F24" s="749" t="s">
        <v>1608</v>
      </c>
      <c r="G24" s="750"/>
      <c r="H24" s="276">
        <v>11.64</v>
      </c>
      <c r="K24" s="244"/>
    </row>
    <row r="25" spans="1:11" x14ac:dyDescent="0.3">
      <c r="A25" s="745" t="s">
        <v>1622</v>
      </c>
      <c r="B25" s="746"/>
      <c r="C25" s="747" t="s">
        <v>1617</v>
      </c>
      <c r="D25" s="747"/>
      <c r="E25" s="748"/>
      <c r="F25" s="749" t="s">
        <v>1610</v>
      </c>
      <c r="G25" s="750"/>
      <c r="H25" s="278">
        <v>30.323</v>
      </c>
      <c r="K25" s="244"/>
    </row>
    <row r="26" spans="1:11" x14ac:dyDescent="0.3">
      <c r="A26" s="745" t="s">
        <v>1623</v>
      </c>
      <c r="B26" s="746"/>
      <c r="C26" s="747" t="s">
        <v>1617</v>
      </c>
      <c r="D26" s="747"/>
      <c r="E26" s="748"/>
      <c r="F26" s="749" t="s">
        <v>1612</v>
      </c>
      <c r="G26" s="750"/>
      <c r="H26" s="278">
        <v>48.101999999999997</v>
      </c>
      <c r="K26" s="244"/>
    </row>
    <row r="27" spans="1:11" x14ac:dyDescent="0.3">
      <c r="A27" s="745" t="s">
        <v>1624</v>
      </c>
      <c r="B27" s="746"/>
      <c r="C27" s="747" t="s">
        <v>1617</v>
      </c>
      <c r="D27" s="747"/>
      <c r="E27" s="748"/>
      <c r="F27" s="749" t="s">
        <v>1614</v>
      </c>
      <c r="G27" s="750"/>
      <c r="H27" s="278">
        <v>24.866</v>
      </c>
      <c r="K27" s="244"/>
    </row>
    <row r="28" spans="1:11" ht="16.2" thickBot="1" x14ac:dyDescent="0.35">
      <c r="A28" s="753" t="s">
        <v>1625</v>
      </c>
      <c r="B28" s="754"/>
      <c r="C28" s="755" t="s">
        <v>1617</v>
      </c>
      <c r="D28" s="755"/>
      <c r="E28" s="756"/>
      <c r="F28" s="757" t="s">
        <v>1311</v>
      </c>
      <c r="G28" s="758"/>
      <c r="H28" s="279">
        <v>12.227</v>
      </c>
      <c r="K28" s="244"/>
    </row>
    <row r="29" spans="1:11" x14ac:dyDescent="0.3">
      <c r="A29" s="745" t="s">
        <v>1626</v>
      </c>
      <c r="B29" s="746"/>
      <c r="C29" s="747" t="s">
        <v>1627</v>
      </c>
      <c r="D29" s="747"/>
      <c r="E29" s="748"/>
      <c r="F29" s="749" t="s">
        <v>1600</v>
      </c>
      <c r="G29" s="750"/>
      <c r="H29" s="276">
        <v>10.01</v>
      </c>
      <c r="K29" s="244"/>
    </row>
    <row r="30" spans="1:11" ht="16.2" thickBot="1" x14ac:dyDescent="0.35">
      <c r="A30" s="745" t="s">
        <v>1628</v>
      </c>
      <c r="B30" s="746"/>
      <c r="C30" s="747" t="s">
        <v>1627</v>
      </c>
      <c r="D30" s="747"/>
      <c r="E30" s="748"/>
      <c r="F30" s="749" t="s">
        <v>1602</v>
      </c>
      <c r="G30" s="750"/>
      <c r="H30" s="277">
        <v>10.303000000000001</v>
      </c>
      <c r="K30" s="244"/>
    </row>
    <row r="31" spans="1:11" ht="16.2" thickBot="1" x14ac:dyDescent="0.35">
      <c r="A31" s="745" t="s">
        <v>1629</v>
      </c>
      <c r="B31" s="746"/>
      <c r="C31" s="747" t="s">
        <v>1627</v>
      </c>
      <c r="D31" s="747"/>
      <c r="E31" s="748"/>
      <c r="F31" s="749" t="s">
        <v>1604</v>
      </c>
      <c r="G31" s="750"/>
      <c r="H31" s="277">
        <v>10.349</v>
      </c>
      <c r="I31" s="321"/>
      <c r="K31" s="244"/>
    </row>
    <row r="32" spans="1:11" ht="16.2" thickBot="1" x14ac:dyDescent="0.35">
      <c r="A32" s="745" t="s">
        <v>1630</v>
      </c>
      <c r="B32" s="746"/>
      <c r="C32" s="751" t="s">
        <v>1627</v>
      </c>
      <c r="D32" s="751"/>
      <c r="E32" s="752"/>
      <c r="F32" s="749" t="s">
        <v>1606</v>
      </c>
      <c r="G32" s="750"/>
      <c r="H32" s="277">
        <v>10.97</v>
      </c>
      <c r="I32" s="323"/>
      <c r="K32" s="244"/>
    </row>
    <row r="33" spans="1:11" x14ac:dyDescent="0.3">
      <c r="A33" s="745" t="s">
        <v>1631</v>
      </c>
      <c r="B33" s="746"/>
      <c r="C33" s="747" t="s">
        <v>1627</v>
      </c>
      <c r="D33" s="747"/>
      <c r="E33" s="748"/>
      <c r="F33" s="749" t="s">
        <v>1608</v>
      </c>
      <c r="G33" s="750"/>
      <c r="H33" s="276">
        <v>11.64</v>
      </c>
      <c r="K33" s="244"/>
    </row>
    <row r="34" spans="1:11" x14ac:dyDescent="0.3">
      <c r="A34" s="745" t="s">
        <v>1632</v>
      </c>
      <c r="B34" s="746"/>
      <c r="C34" s="747" t="s">
        <v>1627</v>
      </c>
      <c r="D34" s="747"/>
      <c r="E34" s="748"/>
      <c r="F34" s="749" t="s">
        <v>1610</v>
      </c>
      <c r="G34" s="750"/>
      <c r="H34" s="278">
        <v>30.323</v>
      </c>
      <c r="K34" s="244"/>
    </row>
    <row r="35" spans="1:11" x14ac:dyDescent="0.3">
      <c r="A35" s="745" t="s">
        <v>1633</v>
      </c>
      <c r="B35" s="746"/>
      <c r="C35" s="747" t="s">
        <v>1627</v>
      </c>
      <c r="D35" s="747"/>
      <c r="E35" s="748"/>
      <c r="F35" s="749" t="s">
        <v>1612</v>
      </c>
      <c r="G35" s="750"/>
      <c r="H35" s="278">
        <v>48.101999999999997</v>
      </c>
      <c r="K35" s="244"/>
    </row>
    <row r="36" spans="1:11" x14ac:dyDescent="0.3">
      <c r="A36" s="745" t="s">
        <v>1634</v>
      </c>
      <c r="B36" s="746"/>
      <c r="C36" s="747" t="s">
        <v>1627</v>
      </c>
      <c r="D36" s="747"/>
      <c r="E36" s="748"/>
      <c r="F36" s="749" t="s">
        <v>1614</v>
      </c>
      <c r="G36" s="750"/>
      <c r="H36" s="278">
        <v>24.866</v>
      </c>
      <c r="K36" s="244"/>
    </row>
    <row r="37" spans="1:11" ht="16.2" thickBot="1" x14ac:dyDescent="0.35">
      <c r="A37" s="753" t="s">
        <v>1635</v>
      </c>
      <c r="B37" s="754"/>
      <c r="C37" s="755" t="s">
        <v>1627</v>
      </c>
      <c r="D37" s="755"/>
      <c r="E37" s="756"/>
      <c r="F37" s="757" t="s">
        <v>1311</v>
      </c>
      <c r="G37" s="758"/>
      <c r="H37" s="279">
        <v>12.227</v>
      </c>
      <c r="K37" s="244"/>
    </row>
    <row r="38" spans="1:11" x14ac:dyDescent="0.3">
      <c r="A38" s="745" t="s">
        <v>1636</v>
      </c>
      <c r="B38" s="746"/>
      <c r="C38" s="747" t="s">
        <v>1637</v>
      </c>
      <c r="D38" s="747"/>
      <c r="E38" s="748"/>
      <c r="F38" s="749" t="s">
        <v>1600</v>
      </c>
      <c r="G38" s="750"/>
      <c r="H38" s="276">
        <v>10.01</v>
      </c>
      <c r="I38" s="262"/>
      <c r="K38" s="244"/>
    </row>
    <row r="39" spans="1:11" x14ac:dyDescent="0.3">
      <c r="A39" s="745" t="s">
        <v>1638</v>
      </c>
      <c r="B39" s="746"/>
      <c r="C39" s="747" t="s">
        <v>1637</v>
      </c>
      <c r="D39" s="747"/>
      <c r="E39" s="748"/>
      <c r="F39" s="749" t="s">
        <v>1602</v>
      </c>
      <c r="G39" s="750"/>
      <c r="H39" s="277">
        <v>10.303000000000001</v>
      </c>
      <c r="K39" s="244"/>
    </row>
    <row r="40" spans="1:11" x14ac:dyDescent="0.3">
      <c r="A40" s="745" t="s">
        <v>1639</v>
      </c>
      <c r="B40" s="746"/>
      <c r="C40" s="747" t="s">
        <v>1637</v>
      </c>
      <c r="D40" s="747"/>
      <c r="E40" s="748"/>
      <c r="F40" s="749" t="s">
        <v>1604</v>
      </c>
      <c r="G40" s="750"/>
      <c r="H40" s="277">
        <v>10.349</v>
      </c>
      <c r="K40" s="244"/>
    </row>
    <row r="41" spans="1:11" x14ac:dyDescent="0.3">
      <c r="A41" s="745" t="s">
        <v>1640</v>
      </c>
      <c r="B41" s="746"/>
      <c r="C41" s="751" t="s">
        <v>1637</v>
      </c>
      <c r="D41" s="751"/>
      <c r="E41" s="752"/>
      <c r="F41" s="749" t="s">
        <v>1606</v>
      </c>
      <c r="G41" s="750"/>
      <c r="H41" s="277">
        <v>10.97</v>
      </c>
      <c r="K41" s="244"/>
    </row>
    <row r="42" spans="1:11" x14ac:dyDescent="0.3">
      <c r="A42" s="745" t="s">
        <v>1641</v>
      </c>
      <c r="B42" s="746"/>
      <c r="C42" s="747" t="s">
        <v>1637</v>
      </c>
      <c r="D42" s="747"/>
      <c r="E42" s="748"/>
      <c r="F42" s="749" t="s">
        <v>1608</v>
      </c>
      <c r="G42" s="750"/>
      <c r="H42" s="276">
        <v>11.64</v>
      </c>
      <c r="K42" s="244"/>
    </row>
    <row r="43" spans="1:11" x14ac:dyDescent="0.3">
      <c r="A43" s="745" t="s">
        <v>1642</v>
      </c>
      <c r="B43" s="746"/>
      <c r="C43" s="747" t="s">
        <v>1637</v>
      </c>
      <c r="D43" s="747"/>
      <c r="E43" s="748"/>
      <c r="F43" s="749" t="s">
        <v>1610</v>
      </c>
      <c r="G43" s="750"/>
      <c r="H43" s="278">
        <v>30.323</v>
      </c>
      <c r="J43" s="250"/>
      <c r="K43" s="244"/>
    </row>
    <row r="44" spans="1:11" x14ac:dyDescent="0.3">
      <c r="A44" s="745" t="s">
        <v>1643</v>
      </c>
      <c r="B44" s="746"/>
      <c r="C44" s="747" t="s">
        <v>1637</v>
      </c>
      <c r="D44" s="747"/>
      <c r="E44" s="748"/>
      <c r="F44" s="749" t="s">
        <v>1612</v>
      </c>
      <c r="G44" s="750"/>
      <c r="H44" s="278">
        <v>48.101999999999997</v>
      </c>
      <c r="I44" s="250"/>
      <c r="J44" s="250"/>
      <c r="K44" s="244"/>
    </row>
    <row r="45" spans="1:11" x14ac:dyDescent="0.3">
      <c r="A45" s="745" t="s">
        <v>1644</v>
      </c>
      <c r="B45" s="746"/>
      <c r="C45" s="747" t="s">
        <v>1637</v>
      </c>
      <c r="D45" s="747"/>
      <c r="E45" s="748"/>
      <c r="F45" s="749" t="s">
        <v>1614</v>
      </c>
      <c r="G45" s="750"/>
      <c r="H45" s="278">
        <v>24.866</v>
      </c>
      <c r="I45" s="250"/>
      <c r="J45" s="250"/>
      <c r="K45" s="244"/>
    </row>
    <row r="46" spans="1:11" ht="16.2" thickBot="1" x14ac:dyDescent="0.35">
      <c r="A46" s="753" t="s">
        <v>1645</v>
      </c>
      <c r="B46" s="754"/>
      <c r="C46" s="755" t="s">
        <v>1637</v>
      </c>
      <c r="D46" s="755"/>
      <c r="E46" s="756"/>
      <c r="F46" s="757" t="s">
        <v>1311</v>
      </c>
      <c r="G46" s="758"/>
      <c r="H46" s="279">
        <v>12.227</v>
      </c>
      <c r="K46" s="244"/>
    </row>
    <row r="47" spans="1:11" x14ac:dyDescent="0.3">
      <c r="A47" s="745" t="s">
        <v>1646</v>
      </c>
      <c r="B47" s="746"/>
      <c r="C47" s="747" t="s">
        <v>1647</v>
      </c>
      <c r="D47" s="747"/>
      <c r="E47" s="748"/>
      <c r="F47" s="749" t="s">
        <v>1600</v>
      </c>
      <c r="G47" s="750"/>
      <c r="H47" s="276">
        <v>10.01</v>
      </c>
      <c r="K47" s="244"/>
    </row>
    <row r="48" spans="1:11" x14ac:dyDescent="0.3">
      <c r="A48" s="745" t="s">
        <v>1648</v>
      </c>
      <c r="B48" s="746"/>
      <c r="C48" s="747" t="s">
        <v>1647</v>
      </c>
      <c r="D48" s="747"/>
      <c r="E48" s="748"/>
      <c r="F48" s="749" t="s">
        <v>1602</v>
      </c>
      <c r="G48" s="750"/>
      <c r="H48" s="277">
        <v>10.303000000000001</v>
      </c>
      <c r="K48" s="244"/>
    </row>
    <row r="49" spans="1:11" x14ac:dyDescent="0.3">
      <c r="A49" s="745" t="s">
        <v>1649</v>
      </c>
      <c r="B49" s="746"/>
      <c r="C49" s="747" t="s">
        <v>1647</v>
      </c>
      <c r="D49" s="747"/>
      <c r="E49" s="748"/>
      <c r="F49" s="749" t="s">
        <v>1604</v>
      </c>
      <c r="G49" s="750"/>
      <c r="H49" s="277">
        <v>10.349</v>
      </c>
      <c r="K49" s="244"/>
    </row>
    <row r="50" spans="1:11" x14ac:dyDescent="0.3">
      <c r="A50" s="745" t="s">
        <v>1650</v>
      </c>
      <c r="B50" s="746"/>
      <c r="C50" s="751" t="s">
        <v>1647</v>
      </c>
      <c r="D50" s="751"/>
      <c r="E50" s="752"/>
      <c r="F50" s="749" t="s">
        <v>1606</v>
      </c>
      <c r="G50" s="750"/>
      <c r="H50" s="277">
        <v>10.97</v>
      </c>
      <c r="K50" s="244"/>
    </row>
    <row r="51" spans="1:11" x14ac:dyDescent="0.3">
      <c r="A51" s="745" t="s">
        <v>1651</v>
      </c>
      <c r="B51" s="746"/>
      <c r="C51" s="747" t="s">
        <v>1647</v>
      </c>
      <c r="D51" s="747"/>
      <c r="E51" s="748"/>
      <c r="F51" s="749" t="s">
        <v>1608</v>
      </c>
      <c r="G51" s="750"/>
      <c r="H51" s="276">
        <v>11.64</v>
      </c>
      <c r="K51" s="244"/>
    </row>
    <row r="52" spans="1:11" x14ac:dyDescent="0.3">
      <c r="A52" s="745" t="s">
        <v>1652</v>
      </c>
      <c r="B52" s="746"/>
      <c r="C52" s="747" t="s">
        <v>1647</v>
      </c>
      <c r="D52" s="747"/>
      <c r="E52" s="748"/>
      <c r="F52" s="749" t="s">
        <v>1610</v>
      </c>
      <c r="G52" s="750"/>
      <c r="H52" s="278">
        <v>30.323</v>
      </c>
      <c r="K52" s="244"/>
    </row>
    <row r="53" spans="1:11" x14ac:dyDescent="0.3">
      <c r="A53" s="745" t="s">
        <v>1653</v>
      </c>
      <c r="B53" s="746"/>
      <c r="C53" s="747" t="s">
        <v>1647</v>
      </c>
      <c r="D53" s="747"/>
      <c r="E53" s="748"/>
      <c r="F53" s="749" t="s">
        <v>1612</v>
      </c>
      <c r="G53" s="750"/>
      <c r="H53" s="278">
        <v>48.101999999999997</v>
      </c>
      <c r="K53" s="244"/>
    </row>
    <row r="54" spans="1:11" x14ac:dyDescent="0.3">
      <c r="A54" s="745" t="s">
        <v>1654</v>
      </c>
      <c r="B54" s="746"/>
      <c r="C54" s="747" t="s">
        <v>1647</v>
      </c>
      <c r="D54" s="747"/>
      <c r="E54" s="748"/>
      <c r="F54" s="749" t="s">
        <v>1614</v>
      </c>
      <c r="G54" s="750"/>
      <c r="H54" s="278">
        <v>24.866</v>
      </c>
      <c r="K54" s="244"/>
    </row>
    <row r="55" spans="1:11" ht="16.2" thickBot="1" x14ac:dyDescent="0.35">
      <c r="A55" s="753" t="s">
        <v>1655</v>
      </c>
      <c r="B55" s="754"/>
      <c r="C55" s="755" t="s">
        <v>1647</v>
      </c>
      <c r="D55" s="755"/>
      <c r="E55" s="756"/>
      <c r="F55" s="757" t="s">
        <v>1311</v>
      </c>
      <c r="G55" s="758"/>
      <c r="H55" s="279">
        <v>12.227</v>
      </c>
      <c r="K55" s="244"/>
    </row>
    <row r="56" spans="1:11" x14ac:dyDescent="0.3">
      <c r="A56" s="745" t="s">
        <v>1656</v>
      </c>
      <c r="B56" s="746"/>
      <c r="C56" s="747" t="s">
        <v>1657</v>
      </c>
      <c r="D56" s="747"/>
      <c r="E56" s="748"/>
      <c r="F56" s="749" t="s">
        <v>1600</v>
      </c>
      <c r="G56" s="750"/>
      <c r="H56" s="276">
        <v>10.01</v>
      </c>
      <c r="K56" s="244"/>
    </row>
    <row r="57" spans="1:11" x14ac:dyDescent="0.3">
      <c r="A57" s="745" t="s">
        <v>1658</v>
      </c>
      <c r="B57" s="746"/>
      <c r="C57" s="747" t="s">
        <v>1657</v>
      </c>
      <c r="D57" s="747"/>
      <c r="E57" s="748"/>
      <c r="F57" s="749" t="s">
        <v>1602</v>
      </c>
      <c r="G57" s="750"/>
      <c r="H57" s="277">
        <v>10.303000000000001</v>
      </c>
      <c r="K57" s="244"/>
    </row>
    <row r="58" spans="1:11" x14ac:dyDescent="0.3">
      <c r="A58" s="745" t="s">
        <v>1659</v>
      </c>
      <c r="B58" s="746"/>
      <c r="C58" s="747" t="s">
        <v>1657</v>
      </c>
      <c r="D58" s="747"/>
      <c r="E58" s="748"/>
      <c r="F58" s="749" t="s">
        <v>1604</v>
      </c>
      <c r="G58" s="750"/>
      <c r="H58" s="277">
        <v>10.349</v>
      </c>
      <c r="K58" s="244"/>
    </row>
    <row r="59" spans="1:11" x14ac:dyDescent="0.3">
      <c r="A59" s="745" t="s">
        <v>1660</v>
      </c>
      <c r="B59" s="746"/>
      <c r="C59" s="751" t="s">
        <v>1657</v>
      </c>
      <c r="D59" s="751"/>
      <c r="E59" s="752"/>
      <c r="F59" s="749" t="s">
        <v>1606</v>
      </c>
      <c r="G59" s="750"/>
      <c r="H59" s="277">
        <v>10.97</v>
      </c>
      <c r="K59" s="244"/>
    </row>
    <row r="60" spans="1:11" x14ac:dyDescent="0.3">
      <c r="A60" s="745" t="s">
        <v>1661</v>
      </c>
      <c r="B60" s="746"/>
      <c r="C60" s="747" t="s">
        <v>1657</v>
      </c>
      <c r="D60" s="747"/>
      <c r="E60" s="748"/>
      <c r="F60" s="749" t="s">
        <v>1608</v>
      </c>
      <c r="G60" s="750"/>
      <c r="H60" s="276">
        <v>11.64</v>
      </c>
      <c r="K60" s="244"/>
    </row>
    <row r="61" spans="1:11" x14ac:dyDescent="0.3">
      <c r="A61" s="745" t="s">
        <v>1662</v>
      </c>
      <c r="B61" s="746"/>
      <c r="C61" s="747" t="s">
        <v>1657</v>
      </c>
      <c r="D61" s="747"/>
      <c r="E61" s="748"/>
      <c r="F61" s="749" t="s">
        <v>1610</v>
      </c>
      <c r="G61" s="750"/>
      <c r="H61" s="278">
        <v>30.323</v>
      </c>
      <c r="K61" s="244"/>
    </row>
    <row r="62" spans="1:11" x14ac:dyDescent="0.3">
      <c r="A62" s="745" t="s">
        <v>1663</v>
      </c>
      <c r="B62" s="746"/>
      <c r="C62" s="747" t="s">
        <v>1657</v>
      </c>
      <c r="D62" s="747"/>
      <c r="E62" s="748"/>
      <c r="F62" s="749" t="s">
        <v>1612</v>
      </c>
      <c r="G62" s="750"/>
      <c r="H62" s="278">
        <v>48.101999999999997</v>
      </c>
      <c r="K62" s="244"/>
    </row>
    <row r="63" spans="1:11" x14ac:dyDescent="0.3">
      <c r="A63" s="745" t="s">
        <v>1664</v>
      </c>
      <c r="B63" s="746"/>
      <c r="C63" s="747" t="s">
        <v>1657</v>
      </c>
      <c r="D63" s="747"/>
      <c r="E63" s="748"/>
      <c r="F63" s="749" t="s">
        <v>1614</v>
      </c>
      <c r="G63" s="750"/>
      <c r="H63" s="278">
        <v>24.866</v>
      </c>
      <c r="K63" s="244"/>
    </row>
    <row r="64" spans="1:11" ht="16.2" thickBot="1" x14ac:dyDescent="0.35">
      <c r="A64" s="753" t="s">
        <v>1665</v>
      </c>
      <c r="B64" s="754"/>
      <c r="C64" s="755" t="s">
        <v>1657</v>
      </c>
      <c r="D64" s="755"/>
      <c r="E64" s="756"/>
      <c r="F64" s="757" t="s">
        <v>1311</v>
      </c>
      <c r="G64" s="758"/>
      <c r="H64" s="279">
        <v>12.227</v>
      </c>
      <c r="K64" s="244"/>
    </row>
    <row r="65" spans="1:252" x14ac:dyDescent="0.3">
      <c r="A65" s="241" t="s">
        <v>1666</v>
      </c>
      <c r="B65" s="241"/>
      <c r="C65" s="240"/>
      <c r="D65" s="240"/>
      <c r="E65" s="240"/>
      <c r="F65" s="248"/>
      <c r="G65" s="248"/>
      <c r="H65" s="280"/>
      <c r="K65" s="244"/>
      <c r="L65" s="244"/>
      <c r="M65" s="244"/>
      <c r="N65" s="237"/>
    </row>
    <row r="66" spans="1:252" x14ac:dyDescent="0.3">
      <c r="A66" s="241" t="s">
        <v>1667</v>
      </c>
      <c r="B66" s="241"/>
      <c r="C66" s="240"/>
      <c r="D66" s="240"/>
      <c r="E66" s="240"/>
      <c r="F66" s="248"/>
      <c r="G66" s="248"/>
      <c r="H66" s="280"/>
      <c r="K66" s="244"/>
      <c r="L66" s="244"/>
      <c r="M66" s="244"/>
      <c r="N66" s="237"/>
    </row>
    <row r="67" spans="1:252" x14ac:dyDescent="0.3">
      <c r="A67" s="249" t="s">
        <v>181</v>
      </c>
      <c r="H67" s="281"/>
      <c r="K67" s="250"/>
      <c r="L67" s="250"/>
      <c r="M67" s="250"/>
      <c r="N67" s="250"/>
      <c r="O67" s="250"/>
      <c r="P67" s="250"/>
      <c r="Q67" s="250"/>
      <c r="R67" s="250"/>
      <c r="S67" s="250"/>
      <c r="T67" s="250"/>
      <c r="U67" s="250"/>
      <c r="V67" s="250"/>
      <c r="W67" s="250"/>
      <c r="X67" s="250"/>
      <c r="Y67" s="250"/>
      <c r="Z67" s="250"/>
      <c r="AA67" s="250"/>
      <c r="AB67" s="250"/>
      <c r="AC67" s="250"/>
      <c r="AD67" s="250"/>
      <c r="AE67" s="250"/>
      <c r="AF67" s="250"/>
      <c r="AG67" s="250"/>
      <c r="AH67" s="250"/>
      <c r="AI67" s="250"/>
      <c r="AJ67" s="250"/>
      <c r="AK67" s="250"/>
      <c r="AL67" s="250"/>
      <c r="AM67" s="250"/>
      <c r="AN67" s="250"/>
      <c r="AO67" s="250"/>
      <c r="AP67" s="250"/>
      <c r="AQ67" s="250"/>
      <c r="AR67" s="250"/>
      <c r="AS67" s="250"/>
      <c r="AT67" s="250"/>
      <c r="AU67" s="250"/>
      <c r="AV67" s="250"/>
      <c r="AW67" s="250"/>
      <c r="AX67" s="250"/>
      <c r="AY67" s="250"/>
      <c r="AZ67" s="250"/>
      <c r="BA67" s="250"/>
      <c r="BB67" s="250"/>
      <c r="BC67" s="250"/>
      <c r="BD67" s="250"/>
      <c r="BE67" s="250"/>
      <c r="BF67" s="250"/>
      <c r="BG67" s="250"/>
      <c r="BH67" s="250"/>
      <c r="BI67" s="250"/>
      <c r="BJ67" s="250"/>
      <c r="BK67" s="250"/>
      <c r="BL67" s="250"/>
      <c r="BM67" s="250"/>
      <c r="BN67" s="250"/>
      <c r="BO67" s="250"/>
      <c r="BP67" s="250"/>
      <c r="BQ67" s="250"/>
      <c r="BR67" s="250"/>
      <c r="BS67" s="250"/>
      <c r="BT67" s="250"/>
      <c r="BU67" s="250"/>
      <c r="BV67" s="250"/>
      <c r="BW67" s="250"/>
      <c r="BX67" s="250"/>
      <c r="BY67" s="250"/>
      <c r="BZ67" s="250"/>
      <c r="CA67" s="250"/>
      <c r="CB67" s="250"/>
      <c r="CC67" s="250"/>
      <c r="CD67" s="250"/>
      <c r="CE67" s="250"/>
      <c r="CF67" s="250"/>
      <c r="CG67" s="250"/>
      <c r="CH67" s="250"/>
      <c r="CI67" s="250"/>
      <c r="CJ67" s="250"/>
      <c r="CK67" s="250"/>
      <c r="CL67" s="250"/>
      <c r="CM67" s="250"/>
      <c r="CN67" s="250"/>
      <c r="CO67" s="250"/>
      <c r="CP67" s="250"/>
      <c r="CQ67" s="250"/>
      <c r="CR67" s="250"/>
      <c r="CS67" s="250"/>
      <c r="CT67" s="250"/>
      <c r="CU67" s="250"/>
      <c r="CV67" s="250"/>
      <c r="CW67" s="250"/>
      <c r="CX67" s="250"/>
      <c r="CY67" s="250"/>
      <c r="CZ67" s="250"/>
      <c r="DA67" s="250"/>
      <c r="DB67" s="250"/>
      <c r="DC67" s="250"/>
      <c r="DD67" s="250"/>
      <c r="DE67" s="250"/>
      <c r="DF67" s="250"/>
      <c r="DG67" s="250"/>
      <c r="DH67" s="250"/>
      <c r="DI67" s="250"/>
      <c r="DJ67" s="250"/>
      <c r="DK67" s="250"/>
      <c r="DL67" s="250"/>
      <c r="DM67" s="250"/>
      <c r="DN67" s="250"/>
      <c r="DO67" s="250"/>
      <c r="DP67" s="250"/>
      <c r="DQ67" s="250"/>
      <c r="DR67" s="250"/>
      <c r="DS67" s="250"/>
      <c r="DT67" s="250"/>
      <c r="DU67" s="250"/>
      <c r="DV67" s="250"/>
      <c r="DW67" s="250"/>
      <c r="DX67" s="250"/>
      <c r="DY67" s="250"/>
      <c r="DZ67" s="250"/>
      <c r="EA67" s="250"/>
      <c r="EB67" s="250"/>
      <c r="EC67" s="250"/>
      <c r="ED67" s="250"/>
      <c r="EE67" s="250"/>
      <c r="EF67" s="250"/>
      <c r="EG67" s="250"/>
      <c r="EH67" s="250"/>
      <c r="EI67" s="250"/>
      <c r="EJ67" s="250"/>
      <c r="EK67" s="250"/>
      <c r="EL67" s="250"/>
      <c r="EM67" s="250"/>
      <c r="EN67" s="250"/>
      <c r="EO67" s="250"/>
      <c r="EP67" s="250"/>
      <c r="EQ67" s="250"/>
      <c r="ER67" s="250"/>
      <c r="ES67" s="250"/>
      <c r="ET67" s="250"/>
      <c r="EU67" s="250"/>
      <c r="EV67" s="250"/>
      <c r="EW67" s="250"/>
      <c r="EX67" s="250"/>
      <c r="EY67" s="250"/>
      <c r="EZ67" s="250"/>
      <c r="FA67" s="250"/>
      <c r="FB67" s="250"/>
      <c r="FC67" s="250"/>
      <c r="FD67" s="250"/>
      <c r="FE67" s="250"/>
      <c r="FF67" s="250"/>
      <c r="FG67" s="250"/>
      <c r="FH67" s="250"/>
      <c r="FI67" s="250"/>
      <c r="FJ67" s="250"/>
      <c r="FK67" s="250"/>
      <c r="FL67" s="250"/>
      <c r="FM67" s="250"/>
      <c r="FN67" s="250"/>
      <c r="FO67" s="250"/>
      <c r="FP67" s="250"/>
      <c r="FQ67" s="250"/>
      <c r="FR67" s="250"/>
      <c r="FS67" s="250"/>
      <c r="FT67" s="250"/>
      <c r="FU67" s="250"/>
      <c r="FV67" s="250"/>
      <c r="FW67" s="250"/>
      <c r="FX67" s="250"/>
      <c r="FY67" s="250"/>
      <c r="FZ67" s="250"/>
      <c r="GA67" s="250"/>
      <c r="GB67" s="250"/>
      <c r="GC67" s="250"/>
      <c r="GD67" s="250"/>
      <c r="GE67" s="250"/>
      <c r="GF67" s="250"/>
      <c r="GG67" s="250"/>
      <c r="GH67" s="250"/>
      <c r="GI67" s="250"/>
      <c r="GJ67" s="250"/>
      <c r="GK67" s="250"/>
      <c r="GL67" s="250"/>
      <c r="GM67" s="250"/>
      <c r="GN67" s="250"/>
      <c r="GO67" s="250"/>
      <c r="GP67" s="250"/>
      <c r="GQ67" s="250"/>
      <c r="GR67" s="250"/>
      <c r="GS67" s="250"/>
      <c r="GT67" s="250"/>
      <c r="GU67" s="250"/>
      <c r="GV67" s="250"/>
      <c r="GW67" s="250"/>
      <c r="GX67" s="250"/>
      <c r="GY67" s="250"/>
      <c r="GZ67" s="250"/>
      <c r="HA67" s="250"/>
      <c r="HB67" s="250"/>
      <c r="HC67" s="250"/>
      <c r="HD67" s="250"/>
      <c r="HE67" s="250"/>
      <c r="HF67" s="250"/>
      <c r="HG67" s="250"/>
      <c r="HH67" s="250"/>
      <c r="HI67" s="250"/>
      <c r="HJ67" s="250"/>
      <c r="HK67" s="250"/>
      <c r="HL67" s="250"/>
      <c r="HM67" s="250"/>
      <c r="HN67" s="250"/>
      <c r="HO67" s="250"/>
      <c r="HP67" s="250"/>
      <c r="HQ67" s="250"/>
      <c r="HR67" s="250"/>
      <c r="HS67" s="250"/>
      <c r="HT67" s="250"/>
      <c r="HU67" s="250"/>
      <c r="HV67" s="250"/>
      <c r="HW67" s="250"/>
      <c r="HX67" s="250"/>
      <c r="HY67" s="250"/>
      <c r="HZ67" s="250"/>
      <c r="IA67" s="250"/>
      <c r="IB67" s="250"/>
      <c r="IC67" s="250"/>
      <c r="ID67" s="250"/>
      <c r="IE67" s="250"/>
      <c r="IF67" s="250"/>
      <c r="IG67" s="250"/>
      <c r="IH67" s="250"/>
      <c r="II67" s="250"/>
      <c r="IJ67" s="250"/>
      <c r="IK67" s="250"/>
      <c r="IL67" s="250"/>
      <c r="IM67" s="250"/>
      <c r="IN67" s="250"/>
      <c r="IO67" s="250"/>
      <c r="IP67" s="250"/>
      <c r="IQ67" s="250"/>
      <c r="IR67" s="250"/>
    </row>
    <row r="68" spans="1:252" x14ac:dyDescent="0.3">
      <c r="A68" s="249" t="s">
        <v>182</v>
      </c>
      <c r="B68" s="761" t="s">
        <v>183</v>
      </c>
      <c r="C68" s="761"/>
      <c r="D68" s="761" t="s">
        <v>184</v>
      </c>
      <c r="E68" s="761"/>
      <c r="F68" s="252" t="s">
        <v>185</v>
      </c>
      <c r="G68" s="252" t="s">
        <v>186</v>
      </c>
      <c r="H68" s="275" t="s">
        <v>187</v>
      </c>
      <c r="K68" s="254"/>
      <c r="L68" s="254"/>
      <c r="M68" s="254"/>
      <c r="N68" s="254"/>
      <c r="O68" s="254"/>
      <c r="P68" s="254"/>
      <c r="Q68" s="254"/>
      <c r="R68" s="254"/>
      <c r="S68" s="254"/>
      <c r="T68" s="254"/>
      <c r="U68" s="254"/>
      <c r="V68" s="254"/>
      <c r="W68" s="254"/>
      <c r="X68" s="254"/>
      <c r="Y68" s="254"/>
      <c r="Z68" s="254"/>
      <c r="AA68" s="254"/>
      <c r="AB68" s="254"/>
      <c r="AC68" s="254"/>
      <c r="AD68" s="254"/>
      <c r="AE68" s="254"/>
      <c r="AF68" s="254"/>
      <c r="AG68" s="254"/>
      <c r="AH68" s="254"/>
      <c r="AI68" s="254"/>
      <c r="AJ68" s="254"/>
      <c r="AK68" s="254"/>
      <c r="AL68" s="254"/>
      <c r="AM68" s="254"/>
      <c r="AN68" s="254"/>
      <c r="AO68" s="254"/>
      <c r="AP68" s="254"/>
      <c r="AQ68" s="254"/>
      <c r="AR68" s="254"/>
      <c r="AS68" s="254"/>
      <c r="AT68" s="254"/>
      <c r="AU68" s="254"/>
      <c r="AV68" s="254"/>
      <c r="AW68" s="254"/>
      <c r="AX68" s="254"/>
      <c r="AY68" s="254"/>
      <c r="AZ68" s="254"/>
      <c r="BA68" s="254"/>
      <c r="BB68" s="254"/>
      <c r="BC68" s="254"/>
      <c r="BD68" s="254"/>
      <c r="BE68" s="254"/>
      <c r="BF68" s="254"/>
      <c r="BG68" s="254"/>
      <c r="BH68" s="254"/>
      <c r="BI68" s="254"/>
      <c r="BJ68" s="254"/>
      <c r="BK68" s="254"/>
      <c r="BL68" s="254"/>
      <c r="BM68" s="254"/>
      <c r="BN68" s="254"/>
      <c r="BO68" s="254"/>
      <c r="BP68" s="254"/>
      <c r="BQ68" s="254"/>
      <c r="BR68" s="254"/>
      <c r="BS68" s="254"/>
      <c r="BT68" s="254"/>
      <c r="BU68" s="254"/>
      <c r="BV68" s="254"/>
      <c r="BW68" s="254"/>
      <c r="BX68" s="254"/>
      <c r="BY68" s="254"/>
      <c r="BZ68" s="254"/>
      <c r="CA68" s="254"/>
      <c r="CB68" s="254"/>
      <c r="CC68" s="254"/>
      <c r="CD68" s="254"/>
      <c r="CE68" s="254"/>
      <c r="CF68" s="254"/>
      <c r="CG68" s="254"/>
      <c r="CH68" s="254"/>
      <c r="CI68" s="254"/>
      <c r="CJ68" s="254"/>
      <c r="CK68" s="254"/>
      <c r="CL68" s="254"/>
      <c r="CM68" s="254"/>
      <c r="CN68" s="254"/>
      <c r="CO68" s="254"/>
      <c r="CP68" s="254"/>
      <c r="CQ68" s="254"/>
      <c r="CR68" s="254"/>
      <c r="CS68" s="254"/>
      <c r="CT68" s="254"/>
      <c r="CU68" s="254"/>
      <c r="CV68" s="254"/>
      <c r="CW68" s="254"/>
      <c r="CX68" s="254"/>
      <c r="CY68" s="254"/>
      <c r="CZ68" s="254"/>
      <c r="DA68" s="254"/>
      <c r="DB68" s="254"/>
      <c r="DC68" s="254"/>
      <c r="DD68" s="254"/>
      <c r="DE68" s="254"/>
      <c r="DF68" s="254"/>
      <c r="DG68" s="254"/>
      <c r="DH68" s="254"/>
      <c r="DI68" s="254"/>
      <c r="DJ68" s="254"/>
      <c r="DK68" s="254"/>
      <c r="DL68" s="254"/>
      <c r="DM68" s="254"/>
      <c r="DN68" s="254"/>
      <c r="DO68" s="254"/>
      <c r="DP68" s="254"/>
      <c r="DQ68" s="254"/>
      <c r="DR68" s="254"/>
      <c r="DS68" s="254"/>
      <c r="DT68" s="254"/>
      <c r="DU68" s="254"/>
      <c r="DV68" s="254"/>
      <c r="DW68" s="254"/>
      <c r="DX68" s="254"/>
      <c r="DY68" s="254"/>
      <c r="DZ68" s="254"/>
      <c r="EA68" s="254"/>
      <c r="EB68" s="254"/>
      <c r="EC68" s="254"/>
      <c r="ED68" s="254"/>
      <c r="EE68" s="254"/>
      <c r="EF68" s="254"/>
      <c r="EG68" s="254"/>
      <c r="EH68" s="254"/>
      <c r="EI68" s="254"/>
      <c r="EJ68" s="254"/>
      <c r="EK68" s="254"/>
      <c r="EL68" s="254"/>
      <c r="EM68" s="254"/>
      <c r="EN68" s="254"/>
      <c r="EO68" s="254"/>
      <c r="EP68" s="254"/>
      <c r="EQ68" s="254"/>
      <c r="ER68" s="254"/>
      <c r="ES68" s="254"/>
      <c r="ET68" s="254"/>
      <c r="EU68" s="254"/>
      <c r="EV68" s="254"/>
      <c r="EW68" s="254"/>
      <c r="EX68" s="254"/>
      <c r="EY68" s="254"/>
      <c r="EZ68" s="254"/>
      <c r="FA68" s="254"/>
      <c r="FB68" s="254"/>
      <c r="FC68" s="254"/>
      <c r="FD68" s="254"/>
      <c r="FE68" s="254"/>
      <c r="FF68" s="254"/>
      <c r="FG68" s="254"/>
      <c r="FH68" s="254"/>
      <c r="FI68" s="254"/>
      <c r="FJ68" s="254"/>
      <c r="FK68" s="254"/>
      <c r="FL68" s="254"/>
      <c r="FM68" s="254"/>
      <c r="FN68" s="254"/>
      <c r="FO68" s="254"/>
      <c r="FP68" s="254"/>
      <c r="FQ68" s="254"/>
      <c r="FR68" s="254"/>
      <c r="FS68" s="254"/>
      <c r="FT68" s="254"/>
      <c r="FU68" s="254"/>
      <c r="FV68" s="254"/>
      <c r="FW68" s="254"/>
      <c r="FX68" s="254"/>
      <c r="FY68" s="254"/>
      <c r="FZ68" s="254"/>
      <c r="GA68" s="254"/>
      <c r="GB68" s="254"/>
      <c r="GC68" s="254"/>
      <c r="GD68" s="254"/>
      <c r="GE68" s="254"/>
      <c r="GF68" s="254"/>
      <c r="GG68" s="254"/>
      <c r="GH68" s="254"/>
      <c r="GI68" s="254"/>
      <c r="GJ68" s="254"/>
      <c r="GK68" s="254"/>
      <c r="GL68" s="254"/>
      <c r="GM68" s="254"/>
      <c r="GN68" s="254"/>
      <c r="GO68" s="254"/>
      <c r="GP68" s="254"/>
      <c r="GQ68" s="254"/>
      <c r="GR68" s="254"/>
      <c r="GS68" s="254"/>
      <c r="GT68" s="254"/>
      <c r="GU68" s="254"/>
      <c r="GV68" s="254"/>
      <c r="GW68" s="254"/>
      <c r="GX68" s="254"/>
      <c r="GY68" s="254"/>
      <c r="GZ68" s="254"/>
      <c r="HA68" s="254"/>
      <c r="HB68" s="254"/>
      <c r="HC68" s="254"/>
      <c r="HD68" s="254"/>
      <c r="HE68" s="254"/>
      <c r="HF68" s="254"/>
      <c r="HG68" s="254"/>
      <c r="HH68" s="254"/>
      <c r="HI68" s="254"/>
      <c r="HJ68" s="254"/>
      <c r="HK68" s="254"/>
      <c r="HL68" s="254"/>
      <c r="HM68" s="254"/>
      <c r="HN68" s="254"/>
      <c r="HO68" s="254"/>
      <c r="HP68" s="254"/>
      <c r="HQ68" s="254"/>
      <c r="HR68" s="254"/>
      <c r="HS68" s="254"/>
      <c r="HT68" s="254"/>
      <c r="HU68" s="254"/>
      <c r="HV68" s="254"/>
      <c r="HW68" s="254"/>
      <c r="HX68" s="254"/>
      <c r="HY68" s="254"/>
      <c r="HZ68" s="254"/>
      <c r="IA68" s="254"/>
      <c r="IB68" s="254"/>
      <c r="IC68" s="254"/>
      <c r="ID68" s="254"/>
      <c r="IE68" s="254"/>
      <c r="IF68" s="254"/>
      <c r="IG68" s="254"/>
      <c r="IH68" s="254"/>
      <c r="II68" s="254"/>
      <c r="IJ68" s="254"/>
      <c r="IK68" s="254"/>
      <c r="IL68" s="254"/>
      <c r="IM68" s="254"/>
      <c r="IN68" s="254"/>
      <c r="IO68" s="254"/>
      <c r="IP68" s="254"/>
      <c r="IQ68" s="254"/>
      <c r="IR68" s="254"/>
    </row>
    <row r="69" spans="1:252" x14ac:dyDescent="0.3">
      <c r="A69" s="236" t="s">
        <v>443</v>
      </c>
      <c r="B69" s="759">
        <v>8</v>
      </c>
      <c r="C69" s="759"/>
      <c r="D69" s="759">
        <v>15.52</v>
      </c>
      <c r="E69" s="759"/>
      <c r="F69" s="240">
        <v>69.84</v>
      </c>
      <c r="G69" s="240">
        <v>24</v>
      </c>
      <c r="H69" s="271">
        <v>372.48</v>
      </c>
    </row>
    <row r="70" spans="1:252" x14ac:dyDescent="0.3">
      <c r="A70" s="236" t="s">
        <v>442</v>
      </c>
      <c r="B70" s="759">
        <v>4</v>
      </c>
      <c r="C70" s="759"/>
      <c r="D70" s="759">
        <v>15.52</v>
      </c>
      <c r="E70" s="759"/>
      <c r="F70" s="240">
        <v>69.84</v>
      </c>
      <c r="G70" s="240">
        <v>30</v>
      </c>
      <c r="H70" s="271">
        <v>465.6</v>
      </c>
    </row>
    <row r="71" spans="1:252" x14ac:dyDescent="0.3">
      <c r="A71" s="236" t="s">
        <v>441</v>
      </c>
      <c r="B71" s="759">
        <v>2</v>
      </c>
      <c r="C71" s="759"/>
      <c r="D71" s="759">
        <v>15.5</v>
      </c>
      <c r="E71" s="759"/>
      <c r="F71" s="240">
        <v>69.75</v>
      </c>
      <c r="G71" s="240">
        <v>28</v>
      </c>
      <c r="H71" s="271">
        <v>434</v>
      </c>
    </row>
    <row r="72" spans="1:252" x14ac:dyDescent="0.3">
      <c r="A72" s="236" t="s">
        <v>151</v>
      </c>
      <c r="B72" s="759">
        <v>5</v>
      </c>
      <c r="C72" s="759"/>
      <c r="D72" s="759"/>
      <c r="E72" s="759"/>
      <c r="F72" s="240">
        <v>17.899999999999999</v>
      </c>
      <c r="G72" s="240">
        <v>63</v>
      </c>
    </row>
    <row r="73" spans="1:252" x14ac:dyDescent="0.3">
      <c r="A73" s="236" t="s">
        <v>1668</v>
      </c>
      <c r="B73" s="759">
        <v>5</v>
      </c>
      <c r="C73" s="759"/>
      <c r="D73" s="759"/>
      <c r="E73" s="759"/>
      <c r="F73" s="240">
        <v>13.05</v>
      </c>
      <c r="G73" s="240">
        <v>40</v>
      </c>
    </row>
    <row r="74" spans="1:252" x14ac:dyDescent="0.3">
      <c r="A74" s="236" t="s">
        <v>1365</v>
      </c>
      <c r="B74" s="759">
        <v>9</v>
      </c>
      <c r="C74" s="759"/>
      <c r="D74" s="759"/>
      <c r="E74" s="759"/>
      <c r="F74" s="240">
        <v>27</v>
      </c>
      <c r="G74" s="240">
        <v>60</v>
      </c>
    </row>
    <row r="75" spans="1:252" x14ac:dyDescent="0.3">
      <c r="A75" s="236" t="s">
        <v>1669</v>
      </c>
      <c r="B75" s="759">
        <v>12</v>
      </c>
      <c r="C75" s="759"/>
      <c r="D75" s="240"/>
      <c r="E75" s="240"/>
      <c r="F75" s="240">
        <v>25.8</v>
      </c>
      <c r="G75" s="240">
        <v>72</v>
      </c>
    </row>
    <row r="76" spans="1:252" x14ac:dyDescent="0.3">
      <c r="B76" s="759"/>
      <c r="C76" s="759"/>
      <c r="D76" s="240"/>
      <c r="E76" s="240"/>
      <c r="F76" s="240"/>
    </row>
    <row r="77" spans="1:252" x14ac:dyDescent="0.3">
      <c r="B77" s="759"/>
      <c r="C77" s="759"/>
      <c r="E77" s="240"/>
      <c r="F77" s="240"/>
    </row>
    <row r="78" spans="1:252" x14ac:dyDescent="0.3">
      <c r="B78" s="240"/>
      <c r="C78" s="240"/>
      <c r="D78" s="240"/>
      <c r="E78" s="240"/>
      <c r="F78" s="240"/>
    </row>
    <row r="80" spans="1:252" x14ac:dyDescent="0.3">
      <c r="B80" s="240"/>
      <c r="C80" s="240"/>
      <c r="D80" s="240"/>
      <c r="E80" s="240"/>
      <c r="F80" s="240"/>
    </row>
    <row r="82" spans="1:13" x14ac:dyDescent="0.3">
      <c r="A82" s="238" t="s">
        <v>247</v>
      </c>
      <c r="M82" s="237"/>
    </row>
    <row r="83" spans="1:13" x14ac:dyDescent="0.3">
      <c r="A83" s="236" t="s">
        <v>74</v>
      </c>
      <c r="M83" s="237"/>
    </row>
    <row r="84" spans="1:13" ht="18" thickBot="1" x14ac:dyDescent="0.35">
      <c r="A84" s="255"/>
      <c r="B84" s="255"/>
      <c r="C84" s="255"/>
      <c r="D84" s="255"/>
      <c r="E84" s="255"/>
      <c r="F84" s="255"/>
      <c r="G84" s="255"/>
      <c r="M84" s="237"/>
    </row>
    <row r="85" spans="1:13" ht="16.2" thickBot="1" x14ac:dyDescent="0.35">
      <c r="A85" s="256" t="s">
        <v>75</v>
      </c>
      <c r="B85" s="257"/>
      <c r="C85" s="257"/>
      <c r="D85" s="257"/>
      <c r="E85" s="257"/>
      <c r="F85" s="257"/>
      <c r="G85" s="320" t="s">
        <v>76</v>
      </c>
      <c r="H85" s="321"/>
      <c r="M85" s="237"/>
    </row>
    <row r="86" spans="1:13" ht="16.2" thickBot="1" x14ac:dyDescent="0.35">
      <c r="A86" s="258" t="s">
        <v>77</v>
      </c>
      <c r="B86" s="259"/>
      <c r="C86" s="259"/>
      <c r="D86" s="259"/>
      <c r="E86" s="259"/>
      <c r="F86" s="259"/>
      <c r="G86" s="322">
        <v>3.52</v>
      </c>
      <c r="H86" s="323"/>
      <c r="M86" s="237"/>
    </row>
    <row r="87" spans="1:13" ht="17.399999999999999" x14ac:dyDescent="0.3">
      <c r="B87" s="255"/>
      <c r="C87" s="255"/>
      <c r="D87" s="255"/>
      <c r="E87" s="255"/>
      <c r="F87" s="255"/>
      <c r="G87" s="260"/>
      <c r="M87" s="237"/>
    </row>
    <row r="88" spans="1:13" x14ac:dyDescent="0.3">
      <c r="A88" s="236" t="s">
        <v>78</v>
      </c>
      <c r="M88" s="237"/>
    </row>
    <row r="89" spans="1:13" x14ac:dyDescent="0.3">
      <c r="M89" s="237"/>
    </row>
    <row r="90" spans="1:13" x14ac:dyDescent="0.3">
      <c r="M90" s="237"/>
    </row>
    <row r="91" spans="1:13" x14ac:dyDescent="0.3">
      <c r="A91" s="238" t="s">
        <v>1670</v>
      </c>
      <c r="M91" s="237"/>
    </row>
    <row r="92" spans="1:13" x14ac:dyDescent="0.3">
      <c r="A92" s="261" t="s">
        <v>81</v>
      </c>
      <c r="C92" s="760"/>
      <c r="D92" s="760"/>
      <c r="F92" s="261" t="s">
        <v>83</v>
      </c>
      <c r="G92" s="261"/>
      <c r="M92" s="237"/>
    </row>
    <row r="93" spans="1:13" x14ac:dyDescent="0.3">
      <c r="A93" s="240" t="s">
        <v>192</v>
      </c>
      <c r="C93" s="759"/>
      <c r="D93" s="759"/>
      <c r="F93" s="240" t="s">
        <v>1371</v>
      </c>
      <c r="G93" s="240"/>
      <c r="M93" s="237"/>
    </row>
    <row r="94" spans="1:13" x14ac:dyDescent="0.3">
      <c r="A94" s="240" t="s">
        <v>193</v>
      </c>
      <c r="C94" s="759"/>
      <c r="D94" s="759"/>
      <c r="F94" s="240" t="s">
        <v>109</v>
      </c>
      <c r="G94" s="240"/>
      <c r="M94" s="237"/>
    </row>
    <row r="95" spans="1:13" x14ac:dyDescent="0.3">
      <c r="A95" s="240" t="s">
        <v>194</v>
      </c>
      <c r="C95" s="759"/>
      <c r="D95" s="759"/>
      <c r="G95" s="240"/>
      <c r="M95" s="237"/>
    </row>
    <row r="96" spans="1:13" x14ac:dyDescent="0.3">
      <c r="A96" s="240" t="s">
        <v>195</v>
      </c>
      <c r="C96" s="759"/>
      <c r="D96" s="759"/>
      <c r="G96" s="240"/>
      <c r="M96" s="237"/>
    </row>
    <row r="97" spans="1:252" x14ac:dyDescent="0.3">
      <c r="A97" s="241"/>
      <c r="K97" s="263"/>
      <c r="L97" s="264"/>
      <c r="M97" s="264"/>
      <c r="N97" s="264"/>
      <c r="O97" s="264"/>
      <c r="P97" s="264"/>
      <c r="Q97" s="264"/>
      <c r="R97" s="264"/>
      <c r="S97" s="264"/>
      <c r="T97" s="264"/>
      <c r="U97" s="264"/>
      <c r="V97" s="264"/>
      <c r="W97" s="264"/>
      <c r="X97" s="264"/>
      <c r="Y97" s="263"/>
      <c r="Z97" s="263"/>
      <c r="AA97" s="263"/>
      <c r="AB97" s="263"/>
      <c r="AC97" s="263"/>
      <c r="AD97" s="263"/>
      <c r="AE97" s="263"/>
      <c r="AF97" s="263"/>
      <c r="AG97" s="263"/>
      <c r="AH97" s="263"/>
      <c r="AI97" s="263"/>
      <c r="AJ97" s="263"/>
      <c r="AK97" s="263"/>
      <c r="AL97" s="263"/>
      <c r="AM97" s="263"/>
      <c r="AN97" s="263"/>
      <c r="AO97" s="263"/>
      <c r="AP97" s="263"/>
      <c r="AQ97" s="263"/>
      <c r="AR97" s="263"/>
      <c r="AS97" s="263"/>
      <c r="AT97" s="263"/>
      <c r="AU97" s="263"/>
      <c r="AV97" s="263"/>
      <c r="AW97" s="263"/>
      <c r="AX97" s="263"/>
      <c r="AY97" s="263"/>
      <c r="AZ97" s="263"/>
      <c r="BA97" s="263"/>
      <c r="BB97" s="263"/>
      <c r="BC97" s="263"/>
      <c r="BD97" s="263"/>
      <c r="BE97" s="263"/>
      <c r="BF97" s="263"/>
      <c r="BG97" s="263"/>
      <c r="BH97" s="263"/>
      <c r="BI97" s="263"/>
      <c r="BJ97" s="263"/>
      <c r="BK97" s="263"/>
      <c r="BL97" s="263"/>
      <c r="BM97" s="263"/>
      <c r="BN97" s="263"/>
      <c r="BO97" s="263"/>
      <c r="BP97" s="263"/>
      <c r="BQ97" s="263"/>
      <c r="BR97" s="263"/>
      <c r="BS97" s="263"/>
      <c r="BT97" s="263"/>
      <c r="BU97" s="263"/>
      <c r="BV97" s="263"/>
      <c r="BW97" s="263"/>
      <c r="BX97" s="263"/>
      <c r="BY97" s="263"/>
      <c r="BZ97" s="263"/>
      <c r="CA97" s="263"/>
      <c r="CB97" s="263"/>
      <c r="CC97" s="263"/>
      <c r="CD97" s="263"/>
      <c r="CE97" s="263"/>
      <c r="CF97" s="263"/>
      <c r="CG97" s="263"/>
      <c r="CH97" s="263"/>
      <c r="CI97" s="263"/>
      <c r="CJ97" s="263"/>
      <c r="CK97" s="263"/>
      <c r="CL97" s="263"/>
      <c r="CM97" s="263"/>
      <c r="CN97" s="263"/>
      <c r="CO97" s="263"/>
      <c r="CP97" s="263"/>
      <c r="CQ97" s="263"/>
      <c r="CR97" s="263"/>
      <c r="CS97" s="263"/>
      <c r="CT97" s="263"/>
      <c r="CU97" s="263"/>
      <c r="CV97" s="263"/>
      <c r="CW97" s="263"/>
      <c r="CX97" s="263"/>
      <c r="CY97" s="263"/>
      <c r="CZ97" s="263"/>
      <c r="DA97" s="263"/>
      <c r="DB97" s="263"/>
      <c r="DC97" s="263"/>
      <c r="DD97" s="263"/>
      <c r="DE97" s="263"/>
      <c r="DF97" s="263"/>
      <c r="DG97" s="263"/>
      <c r="DH97" s="263"/>
      <c r="DI97" s="263"/>
      <c r="DJ97" s="263"/>
      <c r="DK97" s="263"/>
      <c r="DL97" s="263"/>
      <c r="DM97" s="263"/>
      <c r="DN97" s="263"/>
      <c r="DO97" s="263"/>
      <c r="DP97" s="263"/>
      <c r="DQ97" s="263"/>
      <c r="DR97" s="263"/>
      <c r="DS97" s="263"/>
      <c r="DT97" s="263"/>
      <c r="DU97" s="263"/>
      <c r="DV97" s="263"/>
      <c r="DW97" s="263"/>
      <c r="DX97" s="263"/>
      <c r="DY97" s="263"/>
      <c r="DZ97" s="263"/>
      <c r="EA97" s="263"/>
      <c r="EB97" s="263"/>
      <c r="EC97" s="263"/>
      <c r="ED97" s="263"/>
      <c r="EE97" s="263"/>
      <c r="EF97" s="263"/>
      <c r="EG97" s="263"/>
      <c r="EH97" s="263"/>
      <c r="EI97" s="263"/>
      <c r="EJ97" s="263"/>
      <c r="EK97" s="263"/>
      <c r="EL97" s="263"/>
      <c r="EM97" s="263"/>
      <c r="EN97" s="263"/>
      <c r="EO97" s="263"/>
      <c r="EP97" s="263"/>
      <c r="EQ97" s="263"/>
      <c r="ER97" s="263"/>
      <c r="ES97" s="263"/>
      <c r="ET97" s="263"/>
      <c r="EU97" s="263"/>
      <c r="EV97" s="263"/>
      <c r="EW97" s="263"/>
      <c r="EX97" s="263"/>
      <c r="EY97" s="263"/>
      <c r="EZ97" s="263"/>
      <c r="FA97" s="263"/>
      <c r="FB97" s="263"/>
      <c r="FC97" s="263"/>
      <c r="FD97" s="263"/>
      <c r="FE97" s="263"/>
      <c r="FF97" s="263"/>
      <c r="FG97" s="263"/>
      <c r="FH97" s="263"/>
      <c r="FI97" s="263"/>
      <c r="FJ97" s="263"/>
      <c r="FK97" s="263"/>
      <c r="FL97" s="263"/>
      <c r="FM97" s="263"/>
      <c r="FN97" s="263"/>
      <c r="FO97" s="263"/>
      <c r="FP97" s="263"/>
      <c r="FQ97" s="263"/>
      <c r="FR97" s="263"/>
      <c r="FS97" s="263"/>
      <c r="FT97" s="263"/>
      <c r="FU97" s="263"/>
      <c r="FV97" s="263"/>
      <c r="FW97" s="263"/>
      <c r="FX97" s="263"/>
      <c r="FY97" s="263"/>
      <c r="FZ97" s="263"/>
      <c r="GA97" s="263"/>
      <c r="GB97" s="263"/>
      <c r="GC97" s="263"/>
      <c r="GD97" s="263"/>
      <c r="GE97" s="263"/>
      <c r="GF97" s="263"/>
      <c r="GG97" s="263"/>
      <c r="GH97" s="263"/>
      <c r="GI97" s="263"/>
      <c r="GJ97" s="263"/>
      <c r="GK97" s="263"/>
      <c r="GL97" s="263"/>
      <c r="GM97" s="263"/>
      <c r="GN97" s="263"/>
      <c r="GO97" s="263"/>
      <c r="GP97" s="263"/>
      <c r="GQ97" s="263"/>
      <c r="GR97" s="263"/>
      <c r="GS97" s="263"/>
      <c r="GT97" s="263"/>
      <c r="GU97" s="263"/>
      <c r="GV97" s="263"/>
      <c r="GW97" s="263"/>
      <c r="GX97" s="263"/>
      <c r="GY97" s="263"/>
      <c r="GZ97" s="263"/>
      <c r="HA97" s="263"/>
      <c r="HB97" s="263"/>
      <c r="HC97" s="263"/>
      <c r="HD97" s="263"/>
      <c r="HE97" s="263"/>
      <c r="HF97" s="263"/>
      <c r="HG97" s="263"/>
      <c r="HH97" s="263"/>
      <c r="HI97" s="263"/>
      <c r="HJ97" s="263"/>
      <c r="HK97" s="263"/>
      <c r="HL97" s="263"/>
      <c r="HM97" s="263"/>
      <c r="HN97" s="263"/>
      <c r="HO97" s="263"/>
      <c r="HP97" s="263"/>
      <c r="HQ97" s="263"/>
      <c r="HR97" s="263"/>
      <c r="HS97" s="263"/>
      <c r="HT97" s="263"/>
      <c r="HU97" s="263"/>
      <c r="HV97" s="263"/>
      <c r="HW97" s="263"/>
      <c r="HX97" s="263"/>
      <c r="HY97" s="263"/>
      <c r="HZ97" s="263"/>
      <c r="IA97" s="263"/>
      <c r="IB97" s="263"/>
      <c r="IC97" s="263"/>
      <c r="ID97" s="263"/>
      <c r="IE97" s="263"/>
      <c r="IF97" s="263"/>
      <c r="IG97" s="263"/>
      <c r="IH97" s="263"/>
      <c r="II97" s="263"/>
      <c r="IJ97" s="263"/>
      <c r="IK97" s="263"/>
      <c r="IL97" s="263"/>
      <c r="IM97" s="263"/>
      <c r="IN97" s="263"/>
      <c r="IO97" s="263"/>
      <c r="IP97" s="263"/>
      <c r="IQ97" s="263"/>
      <c r="IR97" s="263"/>
    </row>
    <row r="98" spans="1:252" x14ac:dyDescent="0.3">
      <c r="A98" s="241"/>
      <c r="B98" s="250"/>
      <c r="C98" s="250"/>
      <c r="D98" s="250"/>
      <c r="E98" s="250"/>
      <c r="F98" s="250"/>
      <c r="G98" s="250"/>
      <c r="H98" s="281"/>
      <c r="K98" s="263"/>
      <c r="L98" s="264"/>
      <c r="M98" s="264"/>
      <c r="N98" s="264"/>
      <c r="O98" s="264"/>
      <c r="P98" s="264"/>
      <c r="Q98" s="264"/>
      <c r="R98" s="264"/>
      <c r="S98" s="264"/>
      <c r="T98" s="264"/>
      <c r="U98" s="264"/>
      <c r="V98" s="264"/>
      <c r="W98" s="264"/>
      <c r="X98" s="264"/>
      <c r="Y98" s="263"/>
      <c r="Z98" s="263"/>
      <c r="AA98" s="263"/>
      <c r="AB98" s="263"/>
      <c r="AC98" s="263"/>
      <c r="AD98" s="263"/>
      <c r="AE98" s="263"/>
      <c r="AF98" s="263"/>
      <c r="AG98" s="263"/>
      <c r="AH98" s="263"/>
      <c r="AI98" s="263"/>
      <c r="AJ98" s="263"/>
      <c r="AK98" s="263"/>
      <c r="AL98" s="263"/>
      <c r="AM98" s="263"/>
      <c r="AN98" s="263"/>
      <c r="AO98" s="263"/>
      <c r="AP98" s="263"/>
      <c r="AQ98" s="263"/>
      <c r="AR98" s="263"/>
      <c r="AS98" s="263"/>
      <c r="AT98" s="263"/>
      <c r="AU98" s="263"/>
      <c r="AV98" s="263"/>
      <c r="AW98" s="263"/>
      <c r="AX98" s="263"/>
      <c r="AY98" s="263"/>
      <c r="AZ98" s="263"/>
      <c r="BA98" s="263"/>
      <c r="BB98" s="263"/>
      <c r="BC98" s="263"/>
      <c r="BD98" s="263"/>
      <c r="BE98" s="263"/>
      <c r="BF98" s="263"/>
      <c r="BG98" s="263"/>
      <c r="BH98" s="263"/>
      <c r="BI98" s="263"/>
      <c r="BJ98" s="263"/>
      <c r="BK98" s="263"/>
      <c r="BL98" s="263"/>
      <c r="BM98" s="263"/>
      <c r="BN98" s="263"/>
      <c r="BO98" s="263"/>
      <c r="BP98" s="263"/>
      <c r="BQ98" s="263"/>
      <c r="BR98" s="263"/>
      <c r="BS98" s="263"/>
      <c r="BT98" s="263"/>
      <c r="BU98" s="263"/>
      <c r="BV98" s="263"/>
      <c r="BW98" s="263"/>
      <c r="BX98" s="263"/>
      <c r="BY98" s="263"/>
      <c r="BZ98" s="263"/>
      <c r="CA98" s="263"/>
      <c r="CB98" s="263"/>
      <c r="CC98" s="263"/>
      <c r="CD98" s="263"/>
      <c r="CE98" s="263"/>
      <c r="CF98" s="263"/>
      <c r="CG98" s="263"/>
      <c r="CH98" s="263"/>
      <c r="CI98" s="263"/>
      <c r="CJ98" s="263"/>
      <c r="CK98" s="263"/>
      <c r="CL98" s="263"/>
      <c r="CM98" s="263"/>
      <c r="CN98" s="263"/>
      <c r="CO98" s="263"/>
      <c r="CP98" s="263"/>
      <c r="CQ98" s="263"/>
      <c r="CR98" s="263"/>
      <c r="CS98" s="263"/>
      <c r="CT98" s="263"/>
      <c r="CU98" s="263"/>
      <c r="CV98" s="263"/>
      <c r="CW98" s="263"/>
      <c r="CX98" s="263"/>
      <c r="CY98" s="263"/>
      <c r="CZ98" s="263"/>
      <c r="DA98" s="263"/>
      <c r="DB98" s="263"/>
      <c r="DC98" s="263"/>
      <c r="DD98" s="263"/>
      <c r="DE98" s="263"/>
      <c r="DF98" s="263"/>
      <c r="DG98" s="263"/>
      <c r="DH98" s="263"/>
      <c r="DI98" s="263"/>
      <c r="DJ98" s="263"/>
      <c r="DK98" s="263"/>
      <c r="DL98" s="263"/>
      <c r="DM98" s="263"/>
      <c r="DN98" s="263"/>
      <c r="DO98" s="263"/>
      <c r="DP98" s="263"/>
      <c r="DQ98" s="263"/>
      <c r="DR98" s="263"/>
      <c r="DS98" s="263"/>
      <c r="DT98" s="263"/>
      <c r="DU98" s="263"/>
      <c r="DV98" s="263"/>
      <c r="DW98" s="263"/>
      <c r="DX98" s="263"/>
      <c r="DY98" s="263"/>
      <c r="DZ98" s="263"/>
      <c r="EA98" s="263"/>
      <c r="EB98" s="263"/>
      <c r="EC98" s="263"/>
      <c r="ED98" s="263"/>
      <c r="EE98" s="263"/>
      <c r="EF98" s="263"/>
      <c r="EG98" s="263"/>
      <c r="EH98" s="263"/>
      <c r="EI98" s="263"/>
      <c r="EJ98" s="263"/>
      <c r="EK98" s="263"/>
      <c r="EL98" s="263"/>
      <c r="EM98" s="263"/>
      <c r="EN98" s="263"/>
      <c r="EO98" s="263"/>
      <c r="EP98" s="263"/>
      <c r="EQ98" s="263"/>
      <c r="ER98" s="263"/>
      <c r="ES98" s="263"/>
      <c r="ET98" s="263"/>
      <c r="EU98" s="263"/>
      <c r="EV98" s="263"/>
      <c r="EW98" s="263"/>
      <c r="EX98" s="263"/>
      <c r="EY98" s="263"/>
      <c r="EZ98" s="263"/>
      <c r="FA98" s="263"/>
      <c r="FB98" s="263"/>
      <c r="FC98" s="263"/>
      <c r="FD98" s="263"/>
      <c r="FE98" s="263"/>
      <c r="FF98" s="263"/>
      <c r="FG98" s="263"/>
      <c r="FH98" s="263"/>
      <c r="FI98" s="263"/>
      <c r="FJ98" s="263"/>
      <c r="FK98" s="263"/>
      <c r="FL98" s="263"/>
      <c r="FM98" s="263"/>
      <c r="FN98" s="263"/>
      <c r="FO98" s="263"/>
      <c r="FP98" s="263"/>
      <c r="FQ98" s="263"/>
      <c r="FR98" s="263"/>
      <c r="FS98" s="263"/>
      <c r="FT98" s="263"/>
      <c r="FU98" s="263"/>
      <c r="FV98" s="263"/>
      <c r="FW98" s="263"/>
      <c r="FX98" s="263"/>
      <c r="FY98" s="263"/>
      <c r="FZ98" s="263"/>
      <c r="GA98" s="263"/>
      <c r="GB98" s="263"/>
      <c r="GC98" s="263"/>
      <c r="GD98" s="263"/>
      <c r="GE98" s="263"/>
      <c r="GF98" s="263"/>
      <c r="GG98" s="263"/>
      <c r="GH98" s="263"/>
      <c r="GI98" s="263"/>
      <c r="GJ98" s="263"/>
      <c r="GK98" s="263"/>
      <c r="GL98" s="263"/>
      <c r="GM98" s="263"/>
      <c r="GN98" s="263"/>
      <c r="GO98" s="263"/>
      <c r="GP98" s="263"/>
      <c r="GQ98" s="263"/>
      <c r="GR98" s="263"/>
      <c r="GS98" s="263"/>
      <c r="GT98" s="263"/>
      <c r="GU98" s="263"/>
      <c r="GV98" s="263"/>
      <c r="GW98" s="263"/>
      <c r="GX98" s="263"/>
      <c r="GY98" s="263"/>
      <c r="GZ98" s="263"/>
      <c r="HA98" s="263"/>
      <c r="HB98" s="263"/>
      <c r="HC98" s="263"/>
      <c r="HD98" s="263"/>
      <c r="HE98" s="263"/>
      <c r="HF98" s="263"/>
      <c r="HG98" s="263"/>
      <c r="HH98" s="263"/>
      <c r="HI98" s="263"/>
      <c r="HJ98" s="263"/>
      <c r="HK98" s="263"/>
      <c r="HL98" s="263"/>
      <c r="HM98" s="263"/>
      <c r="HN98" s="263"/>
      <c r="HO98" s="263"/>
      <c r="HP98" s="263"/>
      <c r="HQ98" s="263"/>
      <c r="HR98" s="263"/>
      <c r="HS98" s="263"/>
      <c r="HT98" s="263"/>
      <c r="HU98" s="263"/>
      <c r="HV98" s="263"/>
      <c r="HW98" s="263"/>
      <c r="HX98" s="263"/>
      <c r="HY98" s="263"/>
      <c r="HZ98" s="263"/>
      <c r="IA98" s="263"/>
      <c r="IB98" s="263"/>
      <c r="IC98" s="263"/>
      <c r="ID98" s="263"/>
      <c r="IE98" s="263"/>
      <c r="IF98" s="263"/>
      <c r="IG98" s="263"/>
      <c r="IH98" s="263"/>
      <c r="II98" s="263"/>
      <c r="IJ98" s="263"/>
      <c r="IK98" s="263"/>
      <c r="IL98" s="263"/>
      <c r="IM98" s="263"/>
      <c r="IN98" s="263"/>
      <c r="IO98" s="263"/>
      <c r="IP98" s="263"/>
      <c r="IQ98" s="263"/>
      <c r="IR98" s="263"/>
    </row>
    <row r="99" spans="1:252" x14ac:dyDescent="0.3">
      <c r="A99" s="241"/>
      <c r="B99" s="250"/>
      <c r="C99" s="250"/>
      <c r="D99" s="250"/>
      <c r="E99" s="250"/>
      <c r="F99" s="250"/>
      <c r="G99" s="250"/>
      <c r="H99" s="281"/>
      <c r="K99" s="263"/>
      <c r="L99" s="264"/>
      <c r="M99" s="264"/>
      <c r="N99" s="264"/>
      <c r="O99" s="264"/>
      <c r="P99" s="264"/>
      <c r="Q99" s="264"/>
      <c r="R99" s="264"/>
      <c r="S99" s="264"/>
      <c r="T99" s="264"/>
      <c r="U99" s="264"/>
      <c r="V99" s="264"/>
      <c r="W99" s="264"/>
      <c r="X99" s="264"/>
      <c r="Y99" s="263"/>
      <c r="Z99" s="263"/>
      <c r="AA99" s="263"/>
      <c r="AB99" s="263"/>
      <c r="AC99" s="263"/>
      <c r="AD99" s="263"/>
      <c r="AE99" s="263"/>
      <c r="AF99" s="263"/>
      <c r="AG99" s="263"/>
      <c r="AH99" s="263"/>
      <c r="AI99" s="263"/>
      <c r="AJ99" s="263"/>
      <c r="AK99" s="263"/>
      <c r="AL99" s="263"/>
      <c r="AM99" s="263"/>
      <c r="AN99" s="263"/>
      <c r="AO99" s="263"/>
      <c r="AP99" s="263"/>
      <c r="AQ99" s="263"/>
      <c r="AR99" s="263"/>
      <c r="AS99" s="263"/>
      <c r="AT99" s="263"/>
      <c r="AU99" s="263"/>
      <c r="AV99" s="263"/>
      <c r="AW99" s="263"/>
      <c r="AX99" s="263"/>
      <c r="AY99" s="263"/>
      <c r="AZ99" s="263"/>
      <c r="BA99" s="263"/>
      <c r="BB99" s="263"/>
      <c r="BC99" s="263"/>
      <c r="BD99" s="263"/>
      <c r="BE99" s="263"/>
      <c r="BF99" s="263"/>
      <c r="BG99" s="263"/>
      <c r="BH99" s="263"/>
      <c r="BI99" s="263"/>
      <c r="BJ99" s="263"/>
      <c r="BK99" s="263"/>
      <c r="BL99" s="263"/>
      <c r="BM99" s="263"/>
      <c r="BN99" s="263"/>
      <c r="BO99" s="263"/>
      <c r="BP99" s="263"/>
      <c r="BQ99" s="263"/>
      <c r="BR99" s="263"/>
      <c r="BS99" s="263"/>
      <c r="BT99" s="263"/>
      <c r="BU99" s="263"/>
      <c r="BV99" s="263"/>
      <c r="BW99" s="263"/>
      <c r="BX99" s="263"/>
      <c r="BY99" s="263"/>
      <c r="BZ99" s="263"/>
      <c r="CA99" s="263"/>
      <c r="CB99" s="263"/>
      <c r="CC99" s="263"/>
      <c r="CD99" s="263"/>
      <c r="CE99" s="263"/>
      <c r="CF99" s="263"/>
      <c r="CG99" s="263"/>
      <c r="CH99" s="263"/>
      <c r="CI99" s="263"/>
      <c r="CJ99" s="263"/>
      <c r="CK99" s="263"/>
      <c r="CL99" s="263"/>
      <c r="CM99" s="263"/>
      <c r="CN99" s="263"/>
      <c r="CO99" s="263"/>
      <c r="CP99" s="263"/>
      <c r="CQ99" s="263"/>
      <c r="CR99" s="263"/>
      <c r="CS99" s="263"/>
      <c r="CT99" s="263"/>
      <c r="CU99" s="263"/>
      <c r="CV99" s="263"/>
      <c r="CW99" s="263"/>
      <c r="CX99" s="263"/>
      <c r="CY99" s="263"/>
      <c r="CZ99" s="263"/>
      <c r="DA99" s="263"/>
      <c r="DB99" s="263"/>
      <c r="DC99" s="263"/>
      <c r="DD99" s="263"/>
      <c r="DE99" s="263"/>
      <c r="DF99" s="263"/>
      <c r="DG99" s="263"/>
      <c r="DH99" s="263"/>
      <c r="DI99" s="263"/>
      <c r="DJ99" s="263"/>
      <c r="DK99" s="263"/>
      <c r="DL99" s="263"/>
      <c r="DM99" s="263"/>
      <c r="DN99" s="263"/>
      <c r="DO99" s="263"/>
      <c r="DP99" s="263"/>
      <c r="DQ99" s="263"/>
      <c r="DR99" s="263"/>
      <c r="DS99" s="263"/>
      <c r="DT99" s="263"/>
      <c r="DU99" s="263"/>
      <c r="DV99" s="263"/>
      <c r="DW99" s="263"/>
      <c r="DX99" s="263"/>
      <c r="DY99" s="263"/>
      <c r="DZ99" s="263"/>
      <c r="EA99" s="263"/>
      <c r="EB99" s="263"/>
      <c r="EC99" s="263"/>
      <c r="ED99" s="263"/>
      <c r="EE99" s="263"/>
      <c r="EF99" s="263"/>
      <c r="EG99" s="263"/>
      <c r="EH99" s="263"/>
      <c r="EI99" s="263"/>
      <c r="EJ99" s="263"/>
      <c r="EK99" s="263"/>
      <c r="EL99" s="263"/>
      <c r="EM99" s="263"/>
      <c r="EN99" s="263"/>
      <c r="EO99" s="263"/>
      <c r="EP99" s="263"/>
      <c r="EQ99" s="263"/>
      <c r="ER99" s="263"/>
      <c r="ES99" s="263"/>
      <c r="ET99" s="263"/>
      <c r="EU99" s="263"/>
      <c r="EV99" s="263"/>
      <c r="EW99" s="263"/>
      <c r="EX99" s="263"/>
      <c r="EY99" s="263"/>
      <c r="EZ99" s="263"/>
      <c r="FA99" s="263"/>
      <c r="FB99" s="263"/>
      <c r="FC99" s="263"/>
      <c r="FD99" s="263"/>
      <c r="FE99" s="263"/>
      <c r="FF99" s="263"/>
      <c r="FG99" s="263"/>
      <c r="FH99" s="263"/>
      <c r="FI99" s="263"/>
      <c r="FJ99" s="263"/>
      <c r="FK99" s="263"/>
      <c r="FL99" s="263"/>
      <c r="FM99" s="263"/>
      <c r="FN99" s="263"/>
      <c r="FO99" s="263"/>
      <c r="FP99" s="263"/>
      <c r="FQ99" s="263"/>
      <c r="FR99" s="263"/>
      <c r="FS99" s="263"/>
      <c r="FT99" s="263"/>
      <c r="FU99" s="263"/>
      <c r="FV99" s="263"/>
      <c r="FW99" s="263"/>
      <c r="FX99" s="263"/>
      <c r="FY99" s="263"/>
      <c r="FZ99" s="263"/>
      <c r="GA99" s="263"/>
      <c r="GB99" s="263"/>
      <c r="GC99" s="263"/>
      <c r="GD99" s="263"/>
      <c r="GE99" s="263"/>
      <c r="GF99" s="263"/>
      <c r="GG99" s="263"/>
      <c r="GH99" s="263"/>
      <c r="GI99" s="263"/>
      <c r="GJ99" s="263"/>
      <c r="GK99" s="263"/>
      <c r="GL99" s="263"/>
      <c r="GM99" s="263"/>
      <c r="GN99" s="263"/>
      <c r="GO99" s="263"/>
      <c r="GP99" s="263"/>
      <c r="GQ99" s="263"/>
      <c r="GR99" s="263"/>
      <c r="GS99" s="263"/>
      <c r="GT99" s="263"/>
      <c r="GU99" s="263"/>
      <c r="GV99" s="263"/>
      <c r="GW99" s="263"/>
      <c r="GX99" s="263"/>
      <c r="GY99" s="263"/>
      <c r="GZ99" s="263"/>
      <c r="HA99" s="263"/>
      <c r="HB99" s="263"/>
      <c r="HC99" s="263"/>
      <c r="HD99" s="263"/>
      <c r="HE99" s="263"/>
      <c r="HF99" s="263"/>
      <c r="HG99" s="263"/>
      <c r="HH99" s="263"/>
      <c r="HI99" s="263"/>
      <c r="HJ99" s="263"/>
      <c r="HK99" s="263"/>
      <c r="HL99" s="263"/>
      <c r="HM99" s="263"/>
      <c r="HN99" s="263"/>
      <c r="HO99" s="263"/>
      <c r="HP99" s="263"/>
      <c r="HQ99" s="263"/>
      <c r="HR99" s="263"/>
      <c r="HS99" s="263"/>
      <c r="HT99" s="263"/>
      <c r="HU99" s="263"/>
      <c r="HV99" s="263"/>
      <c r="HW99" s="263"/>
      <c r="HX99" s="263"/>
      <c r="HY99" s="263"/>
      <c r="HZ99" s="263"/>
      <c r="IA99" s="263"/>
      <c r="IB99" s="263"/>
      <c r="IC99" s="263"/>
      <c r="ID99" s="263"/>
      <c r="IE99" s="263"/>
      <c r="IF99" s="263"/>
      <c r="IG99" s="263"/>
      <c r="IH99" s="263"/>
      <c r="II99" s="263"/>
      <c r="IJ99" s="263"/>
      <c r="IK99" s="263"/>
      <c r="IL99" s="263"/>
      <c r="IM99" s="263"/>
      <c r="IN99" s="263"/>
      <c r="IO99" s="263"/>
      <c r="IP99" s="263"/>
      <c r="IQ99" s="263"/>
      <c r="IR99" s="263"/>
    </row>
  </sheetData>
  <mergeCells count="194">
    <mergeCell ref="C95:D95"/>
    <mergeCell ref="C96:D96"/>
    <mergeCell ref="F1:H1"/>
    <mergeCell ref="B77:C77"/>
    <mergeCell ref="C92:D92"/>
    <mergeCell ref="C93:D93"/>
    <mergeCell ref="C94:D94"/>
    <mergeCell ref="B73:C73"/>
    <mergeCell ref="D73:E73"/>
    <mergeCell ref="B74:C74"/>
    <mergeCell ref="B68:C68"/>
    <mergeCell ref="D68:E68"/>
    <mergeCell ref="B69:C69"/>
    <mergeCell ref="D69:E69"/>
    <mergeCell ref="D74:E74"/>
    <mergeCell ref="B75:C75"/>
    <mergeCell ref="B76:C76"/>
    <mergeCell ref="B70:C70"/>
    <mergeCell ref="D70:E70"/>
    <mergeCell ref="B71:C71"/>
    <mergeCell ref="D71:E71"/>
    <mergeCell ref="B72:C72"/>
    <mergeCell ref="D72:E72"/>
    <mergeCell ref="A62:B62"/>
    <mergeCell ref="C62:E62"/>
    <mergeCell ref="F62:G62"/>
    <mergeCell ref="A63:B63"/>
    <mergeCell ref="C63:E63"/>
    <mergeCell ref="F63:G63"/>
    <mergeCell ref="A64:B64"/>
    <mergeCell ref="C64:E64"/>
    <mergeCell ref="F64:G64"/>
    <mergeCell ref="A59:B59"/>
    <mergeCell ref="C59:E59"/>
    <mergeCell ref="F59:G59"/>
    <mergeCell ref="A60:B60"/>
    <mergeCell ref="C60:E60"/>
    <mergeCell ref="F60:G60"/>
    <mergeCell ref="A61:B61"/>
    <mergeCell ref="C61:E61"/>
    <mergeCell ref="F61:G61"/>
    <mergeCell ref="A56:B56"/>
    <mergeCell ref="C56:E56"/>
    <mergeCell ref="F56:G56"/>
    <mergeCell ref="A57:B57"/>
    <mergeCell ref="C57:E57"/>
    <mergeCell ref="F57:G57"/>
    <mergeCell ref="A58:B58"/>
    <mergeCell ref="C58:E58"/>
    <mergeCell ref="F58:G58"/>
    <mergeCell ref="A53:B53"/>
    <mergeCell ref="C53:E53"/>
    <mergeCell ref="F53:G53"/>
    <mergeCell ref="A54:B54"/>
    <mergeCell ref="C54:E54"/>
    <mergeCell ref="F54:G54"/>
    <mergeCell ref="A55:B55"/>
    <mergeCell ref="C55:E55"/>
    <mergeCell ref="F55:G55"/>
    <mergeCell ref="A50:B50"/>
    <mergeCell ref="C50:E50"/>
    <mergeCell ref="F50:G50"/>
    <mergeCell ref="A51:B51"/>
    <mergeCell ref="C51:E51"/>
    <mergeCell ref="F51:G51"/>
    <mergeCell ref="A52:B52"/>
    <mergeCell ref="C52:E52"/>
    <mergeCell ref="F52:G52"/>
    <mergeCell ref="A47:B47"/>
    <mergeCell ref="C47:E47"/>
    <mergeCell ref="F47:G47"/>
    <mergeCell ref="A48:B48"/>
    <mergeCell ref="C48:E48"/>
    <mergeCell ref="F48:G48"/>
    <mergeCell ref="A49:B49"/>
    <mergeCell ref="C49:E49"/>
    <mergeCell ref="F49:G49"/>
    <mergeCell ref="A44:B44"/>
    <mergeCell ref="C44:E44"/>
    <mergeCell ref="F44:G44"/>
    <mergeCell ref="A45:B45"/>
    <mergeCell ref="C45:E45"/>
    <mergeCell ref="F45:G45"/>
    <mergeCell ref="A46:B46"/>
    <mergeCell ref="C46:E46"/>
    <mergeCell ref="F46:G46"/>
    <mergeCell ref="A41:B41"/>
    <mergeCell ref="C41:E41"/>
    <mergeCell ref="F41:G41"/>
    <mergeCell ref="A42:B42"/>
    <mergeCell ref="C42:E42"/>
    <mergeCell ref="F42:G42"/>
    <mergeCell ref="A43:B43"/>
    <mergeCell ref="C43:E43"/>
    <mergeCell ref="F43:G43"/>
    <mergeCell ref="A38:B38"/>
    <mergeCell ref="C38:E38"/>
    <mergeCell ref="F38:G38"/>
    <mergeCell ref="A39:B39"/>
    <mergeCell ref="C39:E39"/>
    <mergeCell ref="F39:G39"/>
    <mergeCell ref="A40:B40"/>
    <mergeCell ref="C40:E40"/>
    <mergeCell ref="F40:G40"/>
    <mergeCell ref="A35:B35"/>
    <mergeCell ref="C35:E35"/>
    <mergeCell ref="F35:G35"/>
    <mergeCell ref="A36:B36"/>
    <mergeCell ref="C36:E36"/>
    <mergeCell ref="F36:G36"/>
    <mergeCell ref="A37:B37"/>
    <mergeCell ref="C37:E37"/>
    <mergeCell ref="F37:G37"/>
    <mergeCell ref="A32:B32"/>
    <mergeCell ref="C32:E32"/>
    <mergeCell ref="F32:G32"/>
    <mergeCell ref="A33:B33"/>
    <mergeCell ref="C33:E33"/>
    <mergeCell ref="F33:G33"/>
    <mergeCell ref="A34:B34"/>
    <mergeCell ref="C34:E34"/>
    <mergeCell ref="F34:G34"/>
    <mergeCell ref="A29:B29"/>
    <mergeCell ref="C29:E29"/>
    <mergeCell ref="F29:G29"/>
    <mergeCell ref="A30:B30"/>
    <mergeCell ref="C30:E30"/>
    <mergeCell ref="F30:G30"/>
    <mergeCell ref="A31:B31"/>
    <mergeCell ref="C31:E31"/>
    <mergeCell ref="F31:G31"/>
    <mergeCell ref="A26:B26"/>
    <mergeCell ref="C26:E26"/>
    <mergeCell ref="F26:G26"/>
    <mergeCell ref="A27:B27"/>
    <mergeCell ref="C27:E27"/>
    <mergeCell ref="F27:G27"/>
    <mergeCell ref="A28:B28"/>
    <mergeCell ref="C28:E28"/>
    <mergeCell ref="F28:G28"/>
    <mergeCell ref="A23:B23"/>
    <mergeCell ref="C23:E23"/>
    <mergeCell ref="F23:G23"/>
    <mergeCell ref="A24:B24"/>
    <mergeCell ref="C24:E24"/>
    <mergeCell ref="F24:G24"/>
    <mergeCell ref="A25:B25"/>
    <mergeCell ref="C25:E25"/>
    <mergeCell ref="F25:G25"/>
    <mergeCell ref="A20:B20"/>
    <mergeCell ref="C20:E20"/>
    <mergeCell ref="F20:G20"/>
    <mergeCell ref="A21:B21"/>
    <mergeCell ref="C21:E21"/>
    <mergeCell ref="F21:G21"/>
    <mergeCell ref="A22:B22"/>
    <mergeCell ref="C22:E22"/>
    <mergeCell ref="F22:G22"/>
    <mergeCell ref="A17:B17"/>
    <mergeCell ref="C17:E17"/>
    <mergeCell ref="F17:G17"/>
    <mergeCell ref="A18:B18"/>
    <mergeCell ref="C18:E18"/>
    <mergeCell ref="F18:G18"/>
    <mergeCell ref="A19:B19"/>
    <mergeCell ref="C19:E19"/>
    <mergeCell ref="F19:G19"/>
    <mergeCell ref="A14:B14"/>
    <mergeCell ref="C14:E14"/>
    <mergeCell ref="F14:G14"/>
    <mergeCell ref="A15:B15"/>
    <mergeCell ref="C15:E15"/>
    <mergeCell ref="F15:G15"/>
    <mergeCell ref="A16:B16"/>
    <mergeCell ref="C16:E16"/>
    <mergeCell ref="F16:G16"/>
    <mergeCell ref="A11:B11"/>
    <mergeCell ref="C11:E11"/>
    <mergeCell ref="F11:G11"/>
    <mergeCell ref="A12:B12"/>
    <mergeCell ref="C12:E12"/>
    <mergeCell ref="F12:G12"/>
    <mergeCell ref="A13:B13"/>
    <mergeCell ref="C13:E13"/>
    <mergeCell ref="F13:G13"/>
    <mergeCell ref="A2:H2"/>
    <mergeCell ref="A8:B8"/>
    <mergeCell ref="C8:E8"/>
    <mergeCell ref="F8:G8"/>
    <mergeCell ref="A9:B9"/>
    <mergeCell ref="C9:E9"/>
    <mergeCell ref="A10:B10"/>
    <mergeCell ref="C10:E10"/>
    <mergeCell ref="F10:G10"/>
  </mergeCells>
  <pageMargins left="0.45" right="0" top="0.75" bottom="0.75" header="0.3" footer="0.3"/>
  <pageSetup orientation="portrait" r:id="rId1"/>
  <headerFooter>
    <oddFooter>&amp;C&amp;"Times New Roman,Bold"&amp;12ALL PRICES QUOTED F.O.B. CROSSVILLE, TENNESSEE
&amp;"Times New Roman,Italic"&amp;10PRINTED DATE &amp;D
PAGE &amp;P OF &amp;N</oddFooter>
  </headerFooter>
  <rowBreaks count="2" manualBreakCount="2">
    <brk id="37" max="7" man="1"/>
    <brk id="55" max="7" man="1"/>
  </row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theme="8" tint="-0.249977111117893"/>
  </sheetPr>
  <dimension ref="A1:K115"/>
  <sheetViews>
    <sheetView showGridLines="0" topLeftCell="A87" workbookViewId="0">
      <selection activeCell="A98" sqref="A98"/>
    </sheetView>
  </sheetViews>
  <sheetFormatPr defaultRowHeight="14.4" x14ac:dyDescent="0.3"/>
  <cols>
    <col min="2" max="2" width="12.6640625" customWidth="1"/>
    <col min="7" max="7" width="17.109375" customWidth="1"/>
    <col min="8" max="8" width="18" style="196" customWidth="1"/>
    <col min="9" max="9" width="11.88671875" bestFit="1" customWidth="1"/>
  </cols>
  <sheetData>
    <row r="1" spans="1:11" ht="15.6" x14ac:dyDescent="0.3">
      <c r="E1" s="4"/>
      <c r="F1" s="479" t="s">
        <v>72</v>
      </c>
      <c r="G1" s="479"/>
      <c r="H1" s="479"/>
    </row>
    <row r="2" spans="1:11" ht="22.8" x14ac:dyDescent="0.4">
      <c r="A2" s="503" t="s">
        <v>1671</v>
      </c>
      <c r="B2" s="503"/>
      <c r="C2" s="503"/>
      <c r="D2" s="503"/>
      <c r="E2" s="503"/>
      <c r="F2" s="503"/>
      <c r="G2" s="503"/>
      <c r="H2" s="503"/>
      <c r="I2" s="194"/>
      <c r="J2" s="194"/>
      <c r="K2" s="194"/>
    </row>
    <row r="3" spans="1:11" ht="15.6" x14ac:dyDescent="0.3">
      <c r="A3" s="11"/>
      <c r="B3" s="10"/>
      <c r="C3" s="10"/>
      <c r="D3" s="10"/>
      <c r="E3" s="10"/>
      <c r="F3" s="10"/>
      <c r="G3" s="10"/>
      <c r="H3" s="134"/>
      <c r="I3" s="10"/>
    </row>
    <row r="4" spans="1:11" ht="15.6" x14ac:dyDescent="0.3">
      <c r="A4" s="11" t="s">
        <v>347</v>
      </c>
      <c r="B4" s="12"/>
      <c r="C4" s="12"/>
      <c r="D4" s="12"/>
      <c r="E4" s="12"/>
      <c r="F4" s="12"/>
      <c r="G4" s="12" t="s">
        <v>128</v>
      </c>
      <c r="H4" s="135"/>
      <c r="I4" s="12"/>
    </row>
    <row r="5" spans="1:11" ht="15.6" x14ac:dyDescent="0.3">
      <c r="A5" s="31" t="s">
        <v>1672</v>
      </c>
      <c r="B5" s="31"/>
      <c r="C5" s="31"/>
      <c r="D5" s="31"/>
      <c r="E5" s="31"/>
      <c r="F5" s="31" t="s">
        <v>1673</v>
      </c>
      <c r="G5" s="31"/>
      <c r="H5" s="202"/>
      <c r="I5" s="12"/>
    </row>
    <row r="6" spans="1:11" ht="15.6" x14ac:dyDescent="0.3">
      <c r="A6" s="31" t="s">
        <v>1674</v>
      </c>
      <c r="B6" s="31"/>
      <c r="C6" s="31"/>
      <c r="D6" s="31"/>
      <c r="E6" s="31"/>
      <c r="F6" s="31" t="s">
        <v>1675</v>
      </c>
      <c r="G6" s="31"/>
      <c r="H6" s="202"/>
      <c r="I6" s="12"/>
    </row>
    <row r="7" spans="1:11" ht="15.6" x14ac:dyDescent="0.3">
      <c r="A7" s="31" t="s">
        <v>1676</v>
      </c>
      <c r="B7" s="31"/>
      <c r="C7" s="31"/>
      <c r="D7" s="31"/>
      <c r="E7" s="31"/>
      <c r="F7" s="31" t="s">
        <v>1677</v>
      </c>
      <c r="G7" s="31"/>
      <c r="H7" s="202"/>
      <c r="I7" s="12"/>
    </row>
    <row r="8" spans="1:11" ht="16.2" thickBot="1" x14ac:dyDescent="0.35">
      <c r="A8" s="4"/>
      <c r="B8" s="4"/>
      <c r="C8" s="4"/>
      <c r="D8" s="4"/>
      <c r="E8" s="4"/>
      <c r="F8" s="4"/>
      <c r="G8" s="4"/>
      <c r="H8" s="20"/>
      <c r="I8" s="4"/>
    </row>
    <row r="9" spans="1:11" ht="15.6" x14ac:dyDescent="0.3">
      <c r="A9" s="768"/>
      <c r="B9" s="769"/>
      <c r="C9" s="768"/>
      <c r="D9" s="770"/>
      <c r="E9" s="769"/>
      <c r="F9" s="535"/>
      <c r="G9" s="536"/>
      <c r="H9" s="136" t="s">
        <v>128</v>
      </c>
      <c r="I9" s="49"/>
    </row>
    <row r="10" spans="1:11" ht="15.6" x14ac:dyDescent="0.3">
      <c r="A10" s="566" t="s">
        <v>144</v>
      </c>
      <c r="B10" s="567"/>
      <c r="C10" s="566" t="s">
        <v>145</v>
      </c>
      <c r="D10" s="568"/>
      <c r="E10" s="567"/>
      <c r="F10" s="50" t="s">
        <v>146</v>
      </c>
      <c r="G10" s="51"/>
      <c r="H10" s="137" t="s">
        <v>147</v>
      </c>
      <c r="I10" s="49"/>
    </row>
    <row r="11" spans="1:11" ht="16.2" thickBot="1" x14ac:dyDescent="0.35">
      <c r="A11" s="595"/>
      <c r="B11" s="597"/>
      <c r="C11" s="537"/>
      <c r="D11" s="540"/>
      <c r="E11" s="538"/>
      <c r="F11" s="537"/>
      <c r="G11" s="538"/>
      <c r="H11" s="138"/>
    </row>
    <row r="12" spans="1:11" ht="15.6" x14ac:dyDescent="0.3">
      <c r="A12" s="766" t="s">
        <v>1678</v>
      </c>
      <c r="B12" s="767"/>
      <c r="C12" s="553" t="s">
        <v>1679</v>
      </c>
      <c r="D12" s="553"/>
      <c r="E12" s="554"/>
      <c r="F12" s="557" t="s">
        <v>292</v>
      </c>
      <c r="G12" s="558"/>
      <c r="H12" s="139">
        <v>10.048</v>
      </c>
    </row>
    <row r="13" spans="1:11" ht="15.6" x14ac:dyDescent="0.3">
      <c r="A13" s="627" t="s">
        <v>1680</v>
      </c>
      <c r="B13" s="628"/>
      <c r="C13" s="531" t="s">
        <v>1679</v>
      </c>
      <c r="D13" s="531"/>
      <c r="E13" s="532"/>
      <c r="F13" s="533" t="s">
        <v>1681</v>
      </c>
      <c r="G13" s="534"/>
      <c r="H13" s="139">
        <v>9.734</v>
      </c>
    </row>
    <row r="14" spans="1:11" ht="15.6" x14ac:dyDescent="0.3">
      <c r="A14" s="627" t="s">
        <v>1682</v>
      </c>
      <c r="B14" s="628"/>
      <c r="C14" s="531" t="s">
        <v>1679</v>
      </c>
      <c r="D14" s="531"/>
      <c r="E14" s="532"/>
      <c r="F14" s="533" t="s">
        <v>293</v>
      </c>
      <c r="G14" s="534"/>
      <c r="H14" s="140">
        <v>8.7029999999999994</v>
      </c>
    </row>
    <row r="15" spans="1:11" ht="15.6" x14ac:dyDescent="0.3">
      <c r="A15" s="627" t="s">
        <v>1683</v>
      </c>
      <c r="B15" s="628"/>
      <c r="C15" s="531" t="s">
        <v>1679</v>
      </c>
      <c r="D15" s="531"/>
      <c r="E15" s="532"/>
      <c r="F15" s="533" t="s">
        <v>1604</v>
      </c>
      <c r="G15" s="534"/>
      <c r="H15" s="140">
        <v>10.048</v>
      </c>
    </row>
    <row r="16" spans="1:11" ht="15.6" x14ac:dyDescent="0.3">
      <c r="A16" s="627" t="s">
        <v>1684</v>
      </c>
      <c r="B16" s="628"/>
      <c r="C16" s="553" t="s">
        <v>1679</v>
      </c>
      <c r="D16" s="553"/>
      <c r="E16" s="554"/>
      <c r="F16" s="533" t="s">
        <v>1301</v>
      </c>
      <c r="G16" s="534"/>
      <c r="H16" s="140">
        <v>9.06</v>
      </c>
    </row>
    <row r="17" spans="1:8" ht="15.6" x14ac:dyDescent="0.3">
      <c r="A17" s="627" t="s">
        <v>1685</v>
      </c>
      <c r="B17" s="628"/>
      <c r="C17" s="531" t="s">
        <v>1679</v>
      </c>
      <c r="D17" s="531"/>
      <c r="E17" s="532"/>
      <c r="F17" s="533" t="s">
        <v>1299</v>
      </c>
      <c r="G17" s="534"/>
      <c r="H17" s="139">
        <v>9.3759999999999994</v>
      </c>
    </row>
    <row r="18" spans="1:8" ht="15.6" x14ac:dyDescent="0.3">
      <c r="A18" s="627" t="s">
        <v>1686</v>
      </c>
      <c r="B18" s="628"/>
      <c r="C18" s="531" t="s">
        <v>1679</v>
      </c>
      <c r="D18" s="531"/>
      <c r="E18" s="532"/>
      <c r="F18" s="533" t="s">
        <v>190</v>
      </c>
      <c r="G18" s="534"/>
      <c r="H18" s="175">
        <v>27.004999999999999</v>
      </c>
    </row>
    <row r="19" spans="1:8" ht="15.6" x14ac:dyDescent="0.3">
      <c r="A19" s="627" t="s">
        <v>1687</v>
      </c>
      <c r="B19" s="628"/>
      <c r="C19" s="531" t="s">
        <v>1679</v>
      </c>
      <c r="D19" s="531"/>
      <c r="E19" s="532"/>
      <c r="F19" s="533" t="s">
        <v>1668</v>
      </c>
      <c r="G19" s="534"/>
      <c r="H19" s="175">
        <v>44.228000000000002</v>
      </c>
    </row>
    <row r="20" spans="1:8" ht="15.6" x14ac:dyDescent="0.3">
      <c r="A20" s="627" t="s">
        <v>1688</v>
      </c>
      <c r="B20" s="628"/>
      <c r="C20" s="531" t="s">
        <v>1679</v>
      </c>
      <c r="D20" s="531"/>
      <c r="E20" s="532"/>
      <c r="F20" s="533" t="s">
        <v>372</v>
      </c>
      <c r="G20" s="534"/>
      <c r="H20" s="175">
        <v>22.512</v>
      </c>
    </row>
    <row r="21" spans="1:8" ht="16.2" thickBot="1" x14ac:dyDescent="0.35">
      <c r="A21" s="559" t="s">
        <v>1689</v>
      </c>
      <c r="B21" s="560"/>
      <c r="C21" s="546" t="s">
        <v>1679</v>
      </c>
      <c r="D21" s="546"/>
      <c r="E21" s="547"/>
      <c r="F21" s="569" t="s">
        <v>1311</v>
      </c>
      <c r="G21" s="570"/>
      <c r="H21" s="206">
        <v>11.877000000000001</v>
      </c>
    </row>
    <row r="22" spans="1:8" ht="15.6" x14ac:dyDescent="0.3">
      <c r="A22" s="766" t="s">
        <v>1690</v>
      </c>
      <c r="B22" s="767"/>
      <c r="C22" s="553" t="s">
        <v>1691</v>
      </c>
      <c r="D22" s="553"/>
      <c r="E22" s="554"/>
      <c r="F22" s="557" t="s">
        <v>292</v>
      </c>
      <c r="G22" s="558"/>
      <c r="H22" s="139">
        <v>10.048</v>
      </c>
    </row>
    <row r="23" spans="1:8" ht="15.6" x14ac:dyDescent="0.3">
      <c r="A23" s="627" t="s">
        <v>1692</v>
      </c>
      <c r="B23" s="628"/>
      <c r="C23" s="531" t="s">
        <v>1691</v>
      </c>
      <c r="D23" s="531"/>
      <c r="E23" s="532"/>
      <c r="F23" s="533" t="s">
        <v>1681</v>
      </c>
      <c r="G23" s="534"/>
      <c r="H23" s="139">
        <v>9.734</v>
      </c>
    </row>
    <row r="24" spans="1:8" ht="15.6" x14ac:dyDescent="0.3">
      <c r="A24" s="627" t="s">
        <v>1693</v>
      </c>
      <c r="B24" s="628"/>
      <c r="C24" s="531" t="s">
        <v>1691</v>
      </c>
      <c r="D24" s="531"/>
      <c r="E24" s="532"/>
      <c r="F24" s="533" t="s">
        <v>293</v>
      </c>
      <c r="G24" s="534"/>
      <c r="H24" s="140">
        <v>8.7029999999999994</v>
      </c>
    </row>
    <row r="25" spans="1:8" ht="15.6" x14ac:dyDescent="0.3">
      <c r="A25" s="627" t="s">
        <v>1694</v>
      </c>
      <c r="B25" s="628"/>
      <c r="C25" s="531" t="s">
        <v>1691</v>
      </c>
      <c r="D25" s="531"/>
      <c r="E25" s="532"/>
      <c r="F25" s="533" t="s">
        <v>1604</v>
      </c>
      <c r="G25" s="534"/>
      <c r="H25" s="140">
        <v>10.048</v>
      </c>
    </row>
    <row r="26" spans="1:8" ht="15.6" x14ac:dyDescent="0.3">
      <c r="A26" s="627" t="s">
        <v>1695</v>
      </c>
      <c r="B26" s="628"/>
      <c r="C26" s="553" t="s">
        <v>1691</v>
      </c>
      <c r="D26" s="553"/>
      <c r="E26" s="554"/>
      <c r="F26" s="533" t="s">
        <v>1301</v>
      </c>
      <c r="G26" s="534"/>
      <c r="H26" s="140">
        <v>9.06</v>
      </c>
    </row>
    <row r="27" spans="1:8" ht="15.6" x14ac:dyDescent="0.3">
      <c r="A27" s="627" t="s">
        <v>1696</v>
      </c>
      <c r="B27" s="628"/>
      <c r="C27" s="531" t="s">
        <v>1691</v>
      </c>
      <c r="D27" s="531"/>
      <c r="E27" s="532"/>
      <c r="F27" s="533" t="s">
        <v>1299</v>
      </c>
      <c r="G27" s="534"/>
      <c r="H27" s="139">
        <v>9.3759999999999994</v>
      </c>
    </row>
    <row r="28" spans="1:8" ht="15.6" x14ac:dyDescent="0.3">
      <c r="A28" s="627" t="s">
        <v>1697</v>
      </c>
      <c r="B28" s="628"/>
      <c r="C28" s="531" t="s">
        <v>1691</v>
      </c>
      <c r="D28" s="531"/>
      <c r="E28" s="532"/>
      <c r="F28" s="533" t="s">
        <v>190</v>
      </c>
      <c r="G28" s="534"/>
      <c r="H28" s="175">
        <v>27.004999999999999</v>
      </c>
    </row>
    <row r="29" spans="1:8" ht="15.6" x14ac:dyDescent="0.3">
      <c r="A29" s="627" t="s">
        <v>1698</v>
      </c>
      <c r="B29" s="628"/>
      <c r="C29" s="531" t="s">
        <v>1691</v>
      </c>
      <c r="D29" s="531"/>
      <c r="E29" s="532"/>
      <c r="F29" s="533" t="s">
        <v>1668</v>
      </c>
      <c r="G29" s="534"/>
      <c r="H29" s="175">
        <v>44.228000000000002</v>
      </c>
    </row>
    <row r="30" spans="1:8" ht="15.6" x14ac:dyDescent="0.3">
      <c r="A30" s="627" t="s">
        <v>1699</v>
      </c>
      <c r="B30" s="628"/>
      <c r="C30" s="531" t="s">
        <v>1691</v>
      </c>
      <c r="D30" s="531"/>
      <c r="E30" s="532"/>
      <c r="F30" s="533" t="s">
        <v>372</v>
      </c>
      <c r="G30" s="534"/>
      <c r="H30" s="175">
        <v>22.512</v>
      </c>
    </row>
    <row r="31" spans="1:8" ht="16.2" thickBot="1" x14ac:dyDescent="0.35">
      <c r="A31" s="559" t="s">
        <v>1700</v>
      </c>
      <c r="B31" s="560"/>
      <c r="C31" s="546" t="s">
        <v>1691</v>
      </c>
      <c r="D31" s="546"/>
      <c r="E31" s="547"/>
      <c r="F31" s="569" t="s">
        <v>1311</v>
      </c>
      <c r="G31" s="570"/>
      <c r="H31" s="206">
        <v>11.877000000000001</v>
      </c>
    </row>
    <row r="32" spans="1:8" ht="15.6" x14ac:dyDescent="0.3">
      <c r="A32" s="766" t="s">
        <v>1701</v>
      </c>
      <c r="B32" s="767"/>
      <c r="C32" s="553" t="s">
        <v>1702</v>
      </c>
      <c r="D32" s="553"/>
      <c r="E32" s="554"/>
      <c r="F32" s="557" t="s">
        <v>292</v>
      </c>
      <c r="G32" s="558"/>
      <c r="H32" s="139">
        <v>10.048</v>
      </c>
    </row>
    <row r="33" spans="1:8" ht="15.6" x14ac:dyDescent="0.3">
      <c r="A33" s="627" t="s">
        <v>1703</v>
      </c>
      <c r="B33" s="628"/>
      <c r="C33" s="531" t="s">
        <v>1702</v>
      </c>
      <c r="D33" s="531"/>
      <c r="E33" s="532"/>
      <c r="F33" s="533" t="s">
        <v>1681</v>
      </c>
      <c r="G33" s="534"/>
      <c r="H33" s="139">
        <v>9.734</v>
      </c>
    </row>
    <row r="34" spans="1:8" ht="15.6" x14ac:dyDescent="0.3">
      <c r="A34" s="627" t="s">
        <v>1704</v>
      </c>
      <c r="B34" s="628"/>
      <c r="C34" s="531" t="s">
        <v>1702</v>
      </c>
      <c r="D34" s="531"/>
      <c r="E34" s="532"/>
      <c r="F34" s="533" t="s">
        <v>293</v>
      </c>
      <c r="G34" s="534"/>
      <c r="H34" s="140">
        <v>8.7029999999999994</v>
      </c>
    </row>
    <row r="35" spans="1:8" ht="15.6" x14ac:dyDescent="0.3">
      <c r="A35" s="627" t="s">
        <v>1705</v>
      </c>
      <c r="B35" s="628"/>
      <c r="C35" s="531" t="s">
        <v>1702</v>
      </c>
      <c r="D35" s="531"/>
      <c r="E35" s="532"/>
      <c r="F35" s="533" t="s">
        <v>1604</v>
      </c>
      <c r="G35" s="534"/>
      <c r="H35" s="140">
        <v>10.048</v>
      </c>
    </row>
    <row r="36" spans="1:8" ht="15.6" x14ac:dyDescent="0.3">
      <c r="A36" s="627" t="s">
        <v>1706</v>
      </c>
      <c r="B36" s="628"/>
      <c r="C36" s="553" t="s">
        <v>1702</v>
      </c>
      <c r="D36" s="553"/>
      <c r="E36" s="554"/>
      <c r="F36" s="533" t="s">
        <v>1301</v>
      </c>
      <c r="G36" s="534"/>
      <c r="H36" s="140">
        <v>9.06</v>
      </c>
    </row>
    <row r="37" spans="1:8" ht="15.6" x14ac:dyDescent="0.3">
      <c r="A37" s="627" t="s">
        <v>1707</v>
      </c>
      <c r="B37" s="628"/>
      <c r="C37" s="531" t="s">
        <v>1702</v>
      </c>
      <c r="D37" s="531"/>
      <c r="E37" s="532"/>
      <c r="F37" s="533" t="s">
        <v>1299</v>
      </c>
      <c r="G37" s="534"/>
      <c r="H37" s="139">
        <v>9.3759999999999994</v>
      </c>
    </row>
    <row r="38" spans="1:8" ht="15.6" x14ac:dyDescent="0.3">
      <c r="A38" s="627" t="s">
        <v>1708</v>
      </c>
      <c r="B38" s="628"/>
      <c r="C38" s="531" t="s">
        <v>1702</v>
      </c>
      <c r="D38" s="531"/>
      <c r="E38" s="532"/>
      <c r="F38" s="533" t="s">
        <v>190</v>
      </c>
      <c r="G38" s="534"/>
      <c r="H38" s="175">
        <v>27.004999999999999</v>
      </c>
    </row>
    <row r="39" spans="1:8" ht="15.6" x14ac:dyDescent="0.3">
      <c r="A39" s="627" t="s">
        <v>1709</v>
      </c>
      <c r="B39" s="628"/>
      <c r="C39" s="531" t="s">
        <v>1702</v>
      </c>
      <c r="D39" s="531"/>
      <c r="E39" s="532"/>
      <c r="F39" s="533" t="s">
        <v>1668</v>
      </c>
      <c r="G39" s="534"/>
      <c r="H39" s="175">
        <v>44.228000000000002</v>
      </c>
    </row>
    <row r="40" spans="1:8" ht="15.6" x14ac:dyDescent="0.3">
      <c r="A40" s="627" t="s">
        <v>1710</v>
      </c>
      <c r="B40" s="628"/>
      <c r="C40" s="531" t="s">
        <v>1702</v>
      </c>
      <c r="D40" s="531"/>
      <c r="E40" s="532"/>
      <c r="F40" s="533" t="s">
        <v>372</v>
      </c>
      <c r="G40" s="534"/>
      <c r="H40" s="175">
        <v>22.512</v>
      </c>
    </row>
    <row r="41" spans="1:8" ht="16.2" thickBot="1" x14ac:dyDescent="0.35">
      <c r="A41" s="559" t="s">
        <v>1711</v>
      </c>
      <c r="B41" s="560"/>
      <c r="C41" s="546" t="s">
        <v>1702</v>
      </c>
      <c r="D41" s="546"/>
      <c r="E41" s="547"/>
      <c r="F41" s="569" t="s">
        <v>1311</v>
      </c>
      <c r="G41" s="570"/>
      <c r="H41" s="206">
        <v>11.877000000000001</v>
      </c>
    </row>
    <row r="42" spans="1:8" ht="15.6" x14ac:dyDescent="0.3">
      <c r="A42" s="766" t="s">
        <v>1712</v>
      </c>
      <c r="B42" s="767"/>
      <c r="C42" s="553" t="s">
        <v>1713</v>
      </c>
      <c r="D42" s="553"/>
      <c r="E42" s="554"/>
      <c r="F42" s="557" t="s">
        <v>292</v>
      </c>
      <c r="G42" s="558"/>
      <c r="H42" s="139">
        <v>10.048</v>
      </c>
    </row>
    <row r="43" spans="1:8" ht="15.6" x14ac:dyDescent="0.3">
      <c r="A43" s="627" t="s">
        <v>1714</v>
      </c>
      <c r="B43" s="628"/>
      <c r="C43" s="531" t="s">
        <v>1713</v>
      </c>
      <c r="D43" s="531"/>
      <c r="E43" s="532"/>
      <c r="F43" s="533" t="s">
        <v>1681</v>
      </c>
      <c r="G43" s="534"/>
      <c r="H43" s="139">
        <v>9.734</v>
      </c>
    </row>
    <row r="44" spans="1:8" ht="15.6" x14ac:dyDescent="0.3">
      <c r="A44" s="627" t="s">
        <v>1715</v>
      </c>
      <c r="B44" s="628"/>
      <c r="C44" s="531" t="s">
        <v>1713</v>
      </c>
      <c r="D44" s="531"/>
      <c r="E44" s="532"/>
      <c r="F44" s="533" t="s">
        <v>293</v>
      </c>
      <c r="G44" s="534"/>
      <c r="H44" s="140">
        <v>8.7029999999999994</v>
      </c>
    </row>
    <row r="45" spans="1:8" ht="15.6" x14ac:dyDescent="0.3">
      <c r="A45" s="627" t="s">
        <v>1716</v>
      </c>
      <c r="B45" s="628"/>
      <c r="C45" s="531" t="s">
        <v>1713</v>
      </c>
      <c r="D45" s="531"/>
      <c r="E45" s="532"/>
      <c r="F45" s="533" t="s">
        <v>1604</v>
      </c>
      <c r="G45" s="534"/>
      <c r="H45" s="140">
        <v>10.048</v>
      </c>
    </row>
    <row r="46" spans="1:8" ht="15.6" x14ac:dyDescent="0.3">
      <c r="A46" s="627" t="s">
        <v>1717</v>
      </c>
      <c r="B46" s="628"/>
      <c r="C46" s="553" t="s">
        <v>1713</v>
      </c>
      <c r="D46" s="553"/>
      <c r="E46" s="554"/>
      <c r="F46" s="533" t="s">
        <v>1301</v>
      </c>
      <c r="G46" s="534"/>
      <c r="H46" s="140">
        <v>9.06</v>
      </c>
    </row>
    <row r="47" spans="1:8" ht="15.6" x14ac:dyDescent="0.3">
      <c r="A47" s="627" t="s">
        <v>1718</v>
      </c>
      <c r="B47" s="628"/>
      <c r="C47" s="531" t="s">
        <v>1713</v>
      </c>
      <c r="D47" s="531"/>
      <c r="E47" s="532"/>
      <c r="F47" s="533" t="s">
        <v>1299</v>
      </c>
      <c r="G47" s="534"/>
      <c r="H47" s="139">
        <v>9.3759999999999994</v>
      </c>
    </row>
    <row r="48" spans="1:8" ht="15.6" x14ac:dyDescent="0.3">
      <c r="A48" s="627" t="s">
        <v>1719</v>
      </c>
      <c r="B48" s="628"/>
      <c r="C48" s="531" t="s">
        <v>1713</v>
      </c>
      <c r="D48" s="531"/>
      <c r="E48" s="532"/>
      <c r="F48" s="533" t="s">
        <v>190</v>
      </c>
      <c r="G48" s="534"/>
      <c r="H48" s="175">
        <v>27.004999999999999</v>
      </c>
    </row>
    <row r="49" spans="1:8" ht="15.6" x14ac:dyDescent="0.3">
      <c r="A49" s="627" t="s">
        <v>1720</v>
      </c>
      <c r="B49" s="628"/>
      <c r="C49" s="531" t="s">
        <v>1713</v>
      </c>
      <c r="D49" s="531"/>
      <c r="E49" s="532"/>
      <c r="F49" s="533" t="s">
        <v>1668</v>
      </c>
      <c r="G49" s="534"/>
      <c r="H49" s="175">
        <v>44.228000000000002</v>
      </c>
    </row>
    <row r="50" spans="1:8" ht="15.6" x14ac:dyDescent="0.3">
      <c r="A50" s="627" t="s">
        <v>1721</v>
      </c>
      <c r="B50" s="628"/>
      <c r="C50" s="531" t="s">
        <v>1713</v>
      </c>
      <c r="D50" s="531"/>
      <c r="E50" s="532"/>
      <c r="F50" s="533" t="s">
        <v>372</v>
      </c>
      <c r="G50" s="534"/>
      <c r="H50" s="175">
        <v>22.512</v>
      </c>
    </row>
    <row r="51" spans="1:8" ht="16.2" thickBot="1" x14ac:dyDescent="0.35">
      <c r="A51" s="559" t="s">
        <v>1722</v>
      </c>
      <c r="B51" s="560"/>
      <c r="C51" s="546" t="s">
        <v>1713</v>
      </c>
      <c r="D51" s="546"/>
      <c r="E51" s="547"/>
      <c r="F51" s="569" t="s">
        <v>1311</v>
      </c>
      <c r="G51" s="570"/>
      <c r="H51" s="206">
        <v>11.877000000000001</v>
      </c>
    </row>
    <row r="52" spans="1:8" ht="15.6" x14ac:dyDescent="0.3">
      <c r="A52" s="766" t="s">
        <v>1723</v>
      </c>
      <c r="B52" s="767"/>
      <c r="C52" s="553" t="s">
        <v>1724</v>
      </c>
      <c r="D52" s="553"/>
      <c r="E52" s="554"/>
      <c r="F52" s="557" t="s">
        <v>292</v>
      </c>
      <c r="G52" s="558"/>
      <c r="H52" s="139">
        <v>10.048</v>
      </c>
    </row>
    <row r="53" spans="1:8" ht="15.6" x14ac:dyDescent="0.3">
      <c r="A53" s="627" t="s">
        <v>1725</v>
      </c>
      <c r="B53" s="628"/>
      <c r="C53" s="531" t="s">
        <v>1724</v>
      </c>
      <c r="D53" s="531"/>
      <c r="E53" s="532"/>
      <c r="F53" s="533" t="s">
        <v>1681</v>
      </c>
      <c r="G53" s="534"/>
      <c r="H53" s="139">
        <v>9.734</v>
      </c>
    </row>
    <row r="54" spans="1:8" ht="15.6" x14ac:dyDescent="0.3">
      <c r="A54" s="627" t="s">
        <v>1726</v>
      </c>
      <c r="B54" s="628"/>
      <c r="C54" s="531" t="s">
        <v>1724</v>
      </c>
      <c r="D54" s="531"/>
      <c r="E54" s="532"/>
      <c r="F54" s="533" t="s">
        <v>293</v>
      </c>
      <c r="G54" s="534"/>
      <c r="H54" s="140">
        <v>8.7029999999999994</v>
      </c>
    </row>
    <row r="55" spans="1:8" ht="15.6" x14ac:dyDescent="0.3">
      <c r="A55" s="627" t="s">
        <v>1727</v>
      </c>
      <c r="B55" s="628"/>
      <c r="C55" s="531" t="s">
        <v>1724</v>
      </c>
      <c r="D55" s="531"/>
      <c r="E55" s="532"/>
      <c r="F55" s="533" t="s">
        <v>1604</v>
      </c>
      <c r="G55" s="534"/>
      <c r="H55" s="140">
        <v>10.048</v>
      </c>
    </row>
    <row r="56" spans="1:8" ht="15.6" x14ac:dyDescent="0.3">
      <c r="A56" s="627" t="s">
        <v>1728</v>
      </c>
      <c r="B56" s="628"/>
      <c r="C56" s="553" t="s">
        <v>1724</v>
      </c>
      <c r="D56" s="553"/>
      <c r="E56" s="554"/>
      <c r="F56" s="533" t="s">
        <v>1301</v>
      </c>
      <c r="G56" s="534"/>
      <c r="H56" s="140">
        <v>9.06</v>
      </c>
    </row>
    <row r="57" spans="1:8" ht="15.6" x14ac:dyDescent="0.3">
      <c r="A57" s="627" t="s">
        <v>1729</v>
      </c>
      <c r="B57" s="628"/>
      <c r="C57" s="531" t="s">
        <v>1724</v>
      </c>
      <c r="D57" s="531"/>
      <c r="E57" s="532"/>
      <c r="F57" s="533" t="s">
        <v>1299</v>
      </c>
      <c r="G57" s="534"/>
      <c r="H57" s="139">
        <v>9.3759999999999994</v>
      </c>
    </row>
    <row r="58" spans="1:8" ht="15.6" x14ac:dyDescent="0.3">
      <c r="A58" s="627" t="s">
        <v>1730</v>
      </c>
      <c r="B58" s="628"/>
      <c r="C58" s="531" t="s">
        <v>1724</v>
      </c>
      <c r="D58" s="531"/>
      <c r="E58" s="532"/>
      <c r="F58" s="533" t="s">
        <v>190</v>
      </c>
      <c r="G58" s="534"/>
      <c r="H58" s="175">
        <v>27.004999999999999</v>
      </c>
    </row>
    <row r="59" spans="1:8" ht="15.6" x14ac:dyDescent="0.3">
      <c r="A59" s="627" t="s">
        <v>1731</v>
      </c>
      <c r="B59" s="628"/>
      <c r="C59" s="531" t="s">
        <v>1724</v>
      </c>
      <c r="D59" s="531"/>
      <c r="E59" s="532"/>
      <c r="F59" s="533" t="s">
        <v>1668</v>
      </c>
      <c r="G59" s="534"/>
      <c r="H59" s="175">
        <v>44.228000000000002</v>
      </c>
    </row>
    <row r="60" spans="1:8" ht="15.6" x14ac:dyDescent="0.3">
      <c r="A60" s="627" t="s">
        <v>1732</v>
      </c>
      <c r="B60" s="628"/>
      <c r="C60" s="531" t="s">
        <v>1724</v>
      </c>
      <c r="D60" s="531"/>
      <c r="E60" s="532"/>
      <c r="F60" s="533" t="s">
        <v>372</v>
      </c>
      <c r="G60" s="534"/>
      <c r="H60" s="175">
        <v>22.512</v>
      </c>
    </row>
    <row r="61" spans="1:8" ht="16.2" thickBot="1" x14ac:dyDescent="0.35">
      <c r="A61" s="559" t="s">
        <v>1733</v>
      </c>
      <c r="B61" s="560"/>
      <c r="C61" s="546" t="s">
        <v>1724</v>
      </c>
      <c r="D61" s="546"/>
      <c r="E61" s="547"/>
      <c r="F61" s="569" t="s">
        <v>1311</v>
      </c>
      <c r="G61" s="570"/>
      <c r="H61" s="206">
        <v>11.877000000000001</v>
      </c>
    </row>
    <row r="62" spans="1:8" ht="15.6" x14ac:dyDescent="0.3">
      <c r="A62" s="766" t="s">
        <v>1734</v>
      </c>
      <c r="B62" s="767"/>
      <c r="C62" s="553" t="s">
        <v>1735</v>
      </c>
      <c r="D62" s="553"/>
      <c r="E62" s="554"/>
      <c r="F62" s="557" t="s">
        <v>292</v>
      </c>
      <c r="G62" s="558"/>
      <c r="H62" s="139">
        <v>10.048</v>
      </c>
    </row>
    <row r="63" spans="1:8" ht="15.6" x14ac:dyDescent="0.3">
      <c r="A63" s="627" t="s">
        <v>1736</v>
      </c>
      <c r="B63" s="628"/>
      <c r="C63" s="531" t="s">
        <v>1735</v>
      </c>
      <c r="D63" s="531"/>
      <c r="E63" s="532"/>
      <c r="F63" s="533" t="s">
        <v>1681</v>
      </c>
      <c r="G63" s="534"/>
      <c r="H63" s="139">
        <v>9.734</v>
      </c>
    </row>
    <row r="64" spans="1:8" ht="15.6" x14ac:dyDescent="0.3">
      <c r="A64" s="627" t="s">
        <v>1737</v>
      </c>
      <c r="B64" s="628"/>
      <c r="C64" s="531" t="s">
        <v>1735</v>
      </c>
      <c r="D64" s="531"/>
      <c r="E64" s="532"/>
      <c r="F64" s="533" t="s">
        <v>293</v>
      </c>
      <c r="G64" s="534"/>
      <c r="H64" s="140">
        <v>8.7029999999999994</v>
      </c>
    </row>
    <row r="65" spans="1:8" ht="15.6" x14ac:dyDescent="0.3">
      <c r="A65" s="627" t="s">
        <v>1738</v>
      </c>
      <c r="B65" s="628"/>
      <c r="C65" s="531" t="s">
        <v>1735</v>
      </c>
      <c r="D65" s="531"/>
      <c r="E65" s="532"/>
      <c r="F65" s="533" t="s">
        <v>1604</v>
      </c>
      <c r="G65" s="534"/>
      <c r="H65" s="140">
        <v>10.048</v>
      </c>
    </row>
    <row r="66" spans="1:8" ht="15.6" x14ac:dyDescent="0.3">
      <c r="A66" s="627" t="s">
        <v>1739</v>
      </c>
      <c r="B66" s="628"/>
      <c r="C66" s="553" t="s">
        <v>1735</v>
      </c>
      <c r="D66" s="553"/>
      <c r="E66" s="554"/>
      <c r="F66" s="533" t="s">
        <v>1301</v>
      </c>
      <c r="G66" s="534"/>
      <c r="H66" s="140">
        <v>9.06</v>
      </c>
    </row>
    <row r="67" spans="1:8" ht="15.6" x14ac:dyDescent="0.3">
      <c r="A67" s="627" t="s">
        <v>1740</v>
      </c>
      <c r="B67" s="628"/>
      <c r="C67" s="531" t="s">
        <v>1735</v>
      </c>
      <c r="D67" s="531"/>
      <c r="E67" s="532"/>
      <c r="F67" s="533" t="s">
        <v>1299</v>
      </c>
      <c r="G67" s="534"/>
      <c r="H67" s="139">
        <v>9.3759999999999994</v>
      </c>
    </row>
    <row r="68" spans="1:8" ht="15.6" x14ac:dyDescent="0.3">
      <c r="A68" s="627" t="s">
        <v>1741</v>
      </c>
      <c r="B68" s="628"/>
      <c r="C68" s="531" t="s">
        <v>1735</v>
      </c>
      <c r="D68" s="531"/>
      <c r="E68" s="532"/>
      <c r="F68" s="533" t="s">
        <v>190</v>
      </c>
      <c r="G68" s="534"/>
      <c r="H68" s="175">
        <v>27.004999999999999</v>
      </c>
    </row>
    <row r="69" spans="1:8" ht="15.6" x14ac:dyDescent="0.3">
      <c r="A69" s="627" t="s">
        <v>1742</v>
      </c>
      <c r="B69" s="628"/>
      <c r="C69" s="531" t="s">
        <v>1735</v>
      </c>
      <c r="D69" s="531"/>
      <c r="E69" s="532"/>
      <c r="F69" s="533" t="s">
        <v>1668</v>
      </c>
      <c r="G69" s="534"/>
      <c r="H69" s="175">
        <v>44.228000000000002</v>
      </c>
    </row>
    <row r="70" spans="1:8" ht="15.6" x14ac:dyDescent="0.3">
      <c r="A70" s="627" t="s">
        <v>1743</v>
      </c>
      <c r="B70" s="628"/>
      <c r="C70" s="531" t="s">
        <v>1735</v>
      </c>
      <c r="D70" s="531"/>
      <c r="E70" s="532"/>
      <c r="F70" s="533" t="s">
        <v>372</v>
      </c>
      <c r="G70" s="534"/>
      <c r="H70" s="175">
        <v>22.512</v>
      </c>
    </row>
    <row r="71" spans="1:8" ht="16.2" thickBot="1" x14ac:dyDescent="0.35">
      <c r="A71" s="559" t="s">
        <v>1744</v>
      </c>
      <c r="B71" s="560"/>
      <c r="C71" s="546" t="s">
        <v>1735</v>
      </c>
      <c r="D71" s="546"/>
      <c r="E71" s="547"/>
      <c r="F71" s="569" t="s">
        <v>1311</v>
      </c>
      <c r="G71" s="570"/>
      <c r="H71" s="206">
        <v>11.877000000000001</v>
      </c>
    </row>
    <row r="72" spans="1:8" ht="15.6" x14ac:dyDescent="0.3">
      <c r="A72" s="42"/>
      <c r="B72" s="42"/>
      <c r="C72" s="12"/>
      <c r="D72" s="12"/>
      <c r="E72" s="12"/>
      <c r="F72" s="17"/>
      <c r="G72" s="17"/>
      <c r="H72" s="203"/>
    </row>
    <row r="73" spans="1:8" ht="15.6" x14ac:dyDescent="0.3">
      <c r="A73" s="26" t="s">
        <v>181</v>
      </c>
      <c r="B73" s="4"/>
      <c r="C73" s="4"/>
      <c r="D73" s="4"/>
      <c r="E73" s="4"/>
      <c r="F73" s="4"/>
      <c r="G73" s="4"/>
      <c r="H73" s="204"/>
    </row>
    <row r="74" spans="1:8" ht="15.6" x14ac:dyDescent="0.3">
      <c r="A74" s="26" t="s">
        <v>182</v>
      </c>
      <c r="B74" s="549" t="s">
        <v>183</v>
      </c>
      <c r="C74" s="549"/>
      <c r="D74" s="549" t="s">
        <v>184</v>
      </c>
      <c r="E74" s="549"/>
      <c r="F74" s="28" t="s">
        <v>185</v>
      </c>
      <c r="G74" s="28" t="s">
        <v>186</v>
      </c>
      <c r="H74" s="205" t="s">
        <v>187</v>
      </c>
    </row>
    <row r="75" spans="1:8" ht="15.6" x14ac:dyDescent="0.3">
      <c r="A75" s="4" t="s">
        <v>1745</v>
      </c>
      <c r="B75" s="548">
        <v>12</v>
      </c>
      <c r="C75" s="548"/>
      <c r="D75" s="548">
        <v>11.64</v>
      </c>
      <c r="E75" s="548"/>
      <c r="F75" s="12">
        <v>52.38</v>
      </c>
      <c r="G75" s="12">
        <v>50</v>
      </c>
      <c r="H75" s="135">
        <v>582</v>
      </c>
    </row>
    <row r="76" spans="1:8" ht="15.6" x14ac:dyDescent="0.3">
      <c r="A76" s="4" t="s">
        <v>443</v>
      </c>
      <c r="B76" s="548">
        <v>8</v>
      </c>
      <c r="C76" s="548"/>
      <c r="D76" s="548">
        <v>15.52</v>
      </c>
      <c r="E76" s="548"/>
      <c r="F76" s="12">
        <v>69.84</v>
      </c>
      <c r="G76" s="12">
        <v>24</v>
      </c>
      <c r="H76" s="135">
        <v>372.48</v>
      </c>
    </row>
    <row r="77" spans="1:8" ht="15.6" x14ac:dyDescent="0.3">
      <c r="A77" s="4" t="s">
        <v>442</v>
      </c>
      <c r="B77" s="548">
        <v>4</v>
      </c>
      <c r="C77" s="548"/>
      <c r="D77" s="548">
        <v>15.52</v>
      </c>
      <c r="E77" s="548"/>
      <c r="F77" s="12">
        <v>69.84</v>
      </c>
      <c r="G77" s="12">
        <v>30</v>
      </c>
      <c r="H77" s="135">
        <v>465.6</v>
      </c>
    </row>
    <row r="78" spans="1:8" ht="15.6" x14ac:dyDescent="0.3">
      <c r="A78" s="4" t="s">
        <v>441</v>
      </c>
      <c r="B78" s="548">
        <v>2</v>
      </c>
      <c r="C78" s="548"/>
      <c r="D78" s="548">
        <v>15.5</v>
      </c>
      <c r="E78" s="548"/>
      <c r="F78" s="12">
        <v>69.75</v>
      </c>
      <c r="G78" s="12">
        <v>27</v>
      </c>
      <c r="H78" s="135">
        <v>418.5</v>
      </c>
    </row>
    <row r="79" spans="1:8" ht="15.6" x14ac:dyDescent="0.3">
      <c r="A79" s="4" t="s">
        <v>151</v>
      </c>
      <c r="B79" s="548">
        <v>8</v>
      </c>
      <c r="C79" s="548"/>
      <c r="D79" s="548"/>
      <c r="E79" s="548"/>
      <c r="F79" s="12">
        <v>36</v>
      </c>
      <c r="G79" s="12">
        <v>63</v>
      </c>
      <c r="H79" s="135"/>
    </row>
    <row r="80" spans="1:8" ht="15.6" x14ac:dyDescent="0.3">
      <c r="A80" s="4" t="s">
        <v>1668</v>
      </c>
      <c r="B80" s="548">
        <v>5</v>
      </c>
      <c r="C80" s="548"/>
      <c r="D80" s="548"/>
      <c r="E80" s="548"/>
      <c r="F80" s="12">
        <v>13.05</v>
      </c>
      <c r="G80" s="12">
        <v>40</v>
      </c>
      <c r="H80" s="20"/>
    </row>
    <row r="81" spans="1:9" ht="15.6" x14ac:dyDescent="0.3">
      <c r="A81" s="4" t="s">
        <v>1365</v>
      </c>
      <c r="B81" s="548">
        <v>9</v>
      </c>
      <c r="C81" s="548"/>
      <c r="D81" s="548"/>
      <c r="E81" s="548"/>
      <c r="F81" s="12">
        <v>27</v>
      </c>
      <c r="G81" s="12">
        <v>60</v>
      </c>
      <c r="H81" s="20"/>
    </row>
    <row r="82" spans="1:9" ht="15.6" x14ac:dyDescent="0.3">
      <c r="A82" s="4" t="s">
        <v>1669</v>
      </c>
      <c r="B82" s="548">
        <v>12</v>
      </c>
      <c r="C82" s="548"/>
      <c r="D82" s="12"/>
      <c r="E82" s="12"/>
      <c r="F82" s="12">
        <v>25.8</v>
      </c>
      <c r="G82" s="12">
        <v>72</v>
      </c>
      <c r="H82" s="20"/>
    </row>
    <row r="83" spans="1:9" ht="15.6" x14ac:dyDescent="0.3">
      <c r="A83" s="4"/>
      <c r="B83" s="548"/>
      <c r="C83" s="548"/>
      <c r="D83" s="12"/>
      <c r="E83" s="12"/>
      <c r="F83" s="12"/>
      <c r="G83" s="4"/>
      <c r="H83" s="20"/>
    </row>
    <row r="84" spans="1:9" ht="15.6" x14ac:dyDescent="0.3">
      <c r="A84" s="4"/>
      <c r="B84" s="548"/>
      <c r="C84" s="548"/>
      <c r="D84" s="4"/>
      <c r="E84" s="12"/>
      <c r="F84" s="12"/>
      <c r="G84" s="4"/>
      <c r="H84" s="20"/>
    </row>
    <row r="85" spans="1:9" ht="15.6" x14ac:dyDescent="0.3">
      <c r="A85" s="4"/>
      <c r="B85" s="12"/>
      <c r="C85" s="12"/>
      <c r="D85" s="12"/>
      <c r="E85" s="12"/>
      <c r="F85" s="12"/>
      <c r="G85" s="4"/>
      <c r="H85" s="20"/>
    </row>
    <row r="86" spans="1:9" ht="15.6" x14ac:dyDescent="0.3">
      <c r="A86" s="4"/>
      <c r="B86" s="4"/>
      <c r="C86" s="4"/>
      <c r="D86" s="4"/>
      <c r="E86" s="4"/>
      <c r="F86" s="4"/>
      <c r="G86" s="4"/>
      <c r="H86" s="20"/>
    </row>
    <row r="87" spans="1:9" ht="15.6" x14ac:dyDescent="0.3">
      <c r="A87" s="4"/>
      <c r="B87" s="12"/>
      <c r="C87" s="12"/>
      <c r="D87" s="12"/>
      <c r="E87" s="12"/>
      <c r="F87" s="12"/>
      <c r="G87" s="4"/>
      <c r="H87" s="20"/>
    </row>
    <row r="88" spans="1:9" ht="15.6" x14ac:dyDescent="0.3">
      <c r="A88" s="4"/>
      <c r="B88" s="4"/>
      <c r="C88" s="4"/>
      <c r="D88" s="4"/>
      <c r="E88" s="4"/>
      <c r="F88" s="4"/>
      <c r="G88" s="4"/>
      <c r="H88" s="20"/>
      <c r="I88" s="4"/>
    </row>
    <row r="89" spans="1:9" ht="15.6" x14ac:dyDescent="0.3">
      <c r="A89" s="11" t="s">
        <v>247</v>
      </c>
      <c r="B89" s="4"/>
      <c r="C89" s="4"/>
      <c r="D89" s="4"/>
      <c r="E89" s="4"/>
      <c r="F89" s="4"/>
      <c r="G89" s="4"/>
      <c r="H89" s="20"/>
      <c r="I89" s="4"/>
    </row>
    <row r="90" spans="1:9" ht="15.6" x14ac:dyDescent="0.3">
      <c r="A90" s="4" t="s">
        <v>74</v>
      </c>
      <c r="B90" s="4"/>
      <c r="C90" s="4"/>
      <c r="D90" s="4"/>
      <c r="E90" s="4"/>
      <c r="F90" s="4"/>
      <c r="G90" s="4"/>
      <c r="H90" s="20"/>
      <c r="I90" s="4"/>
    </row>
    <row r="91" spans="1:9" ht="18" thickBot="1" x14ac:dyDescent="0.35">
      <c r="A91" s="3"/>
      <c r="B91" s="3"/>
      <c r="C91" s="3"/>
      <c r="D91" s="3"/>
      <c r="E91" s="3"/>
      <c r="F91" s="3"/>
      <c r="G91" s="3"/>
      <c r="H91" s="20"/>
      <c r="I91" s="4"/>
    </row>
    <row r="92" spans="1:9" ht="16.2" thickBot="1" x14ac:dyDescent="0.35">
      <c r="A92" s="473" t="s">
        <v>75</v>
      </c>
      <c r="B92" s="474"/>
      <c r="C92" s="474"/>
      <c r="D92" s="474"/>
      <c r="E92" s="474"/>
      <c r="F92" s="474"/>
      <c r="G92" s="475"/>
      <c r="H92" s="762" t="s">
        <v>76</v>
      </c>
      <c r="I92" s="763"/>
    </row>
    <row r="93" spans="1:9" ht="16.2" thickBot="1" x14ac:dyDescent="0.35">
      <c r="A93" s="476" t="s">
        <v>77</v>
      </c>
      <c r="B93" s="477"/>
      <c r="C93" s="477"/>
      <c r="D93" s="477"/>
      <c r="E93" s="477"/>
      <c r="F93" s="477"/>
      <c r="G93" s="478"/>
      <c r="H93" s="764">
        <v>3.52</v>
      </c>
      <c r="I93" s="765"/>
    </row>
    <row r="94" spans="1:9" ht="17.399999999999999" x14ac:dyDescent="0.3">
      <c r="A94" s="4"/>
      <c r="B94" s="3"/>
      <c r="C94" s="3"/>
      <c r="D94" s="3"/>
      <c r="E94" s="3"/>
      <c r="F94" s="3"/>
      <c r="G94" s="9"/>
      <c r="H94" s="20"/>
      <c r="I94" s="4"/>
    </row>
    <row r="95" spans="1:9" ht="15.6" x14ac:dyDescent="0.3">
      <c r="A95" s="4" t="s">
        <v>78</v>
      </c>
      <c r="B95" s="4"/>
      <c r="C95" s="4"/>
      <c r="D95" s="4"/>
      <c r="E95" s="4"/>
      <c r="F95" s="4"/>
      <c r="G95" s="4"/>
      <c r="H95" s="20"/>
      <c r="I95" s="4"/>
    </row>
    <row r="96" spans="1:9" ht="15.6" x14ac:dyDescent="0.3">
      <c r="A96" s="4"/>
      <c r="B96" s="4"/>
      <c r="C96" s="4"/>
      <c r="D96" s="4"/>
      <c r="E96" s="4"/>
      <c r="F96" s="4"/>
      <c r="G96" s="4"/>
      <c r="H96" s="20"/>
      <c r="I96" s="4"/>
    </row>
    <row r="97" spans="1:9" ht="15.6" x14ac:dyDescent="0.3">
      <c r="A97" s="4"/>
      <c r="B97" s="4"/>
      <c r="C97" s="4"/>
      <c r="D97" s="4"/>
      <c r="E97" s="4"/>
      <c r="F97" s="4"/>
      <c r="G97" s="4"/>
      <c r="H97" s="20"/>
      <c r="I97" s="4"/>
    </row>
    <row r="98" spans="1:9" ht="15.6" x14ac:dyDescent="0.3">
      <c r="A98" s="11" t="s">
        <v>1746</v>
      </c>
      <c r="B98" s="4"/>
      <c r="C98" s="4"/>
      <c r="D98" s="4"/>
      <c r="E98" s="4"/>
      <c r="F98" s="4"/>
      <c r="G98" s="4"/>
      <c r="H98" s="20"/>
      <c r="I98" s="4"/>
    </row>
    <row r="99" spans="1:9" ht="15.6" x14ac:dyDescent="0.3">
      <c r="A99" s="14" t="s">
        <v>81</v>
      </c>
      <c r="B99" s="4"/>
      <c r="C99" s="571"/>
      <c r="D99" s="571"/>
      <c r="E99" s="4"/>
      <c r="F99" s="14" t="s">
        <v>115</v>
      </c>
      <c r="G99" s="14"/>
      <c r="H99" s="20"/>
      <c r="I99" s="61"/>
    </row>
    <row r="100" spans="1:9" ht="15.6" x14ac:dyDescent="0.3">
      <c r="A100" s="12" t="s">
        <v>192</v>
      </c>
      <c r="B100" s="4"/>
      <c r="C100" s="548"/>
      <c r="D100" s="548"/>
      <c r="E100" s="4"/>
      <c r="F100" s="12" t="s">
        <v>1391</v>
      </c>
      <c r="G100" s="12"/>
      <c r="H100" s="20"/>
      <c r="I100" s="4"/>
    </row>
    <row r="101" spans="1:9" ht="15.6" x14ac:dyDescent="0.3">
      <c r="A101" s="12" t="s">
        <v>193</v>
      </c>
      <c r="B101" s="4"/>
      <c r="C101" s="548"/>
      <c r="D101" s="548"/>
      <c r="E101" s="4"/>
      <c r="F101" s="12" t="s">
        <v>1393</v>
      </c>
      <c r="G101" s="12"/>
      <c r="H101" s="20"/>
      <c r="I101" s="4"/>
    </row>
    <row r="102" spans="1:9" ht="15.6" x14ac:dyDescent="0.3">
      <c r="A102" s="12" t="s">
        <v>194</v>
      </c>
      <c r="B102" s="4"/>
      <c r="C102" s="548"/>
      <c r="D102" s="548"/>
      <c r="E102" s="4"/>
      <c r="F102" s="4"/>
      <c r="G102" s="12"/>
      <c r="H102" s="20"/>
      <c r="I102" s="4"/>
    </row>
    <row r="103" spans="1:9" ht="15.6" x14ac:dyDescent="0.3">
      <c r="A103" s="12" t="s">
        <v>195</v>
      </c>
      <c r="B103" s="4"/>
      <c r="C103" s="548"/>
      <c r="D103" s="548"/>
      <c r="E103" s="4"/>
      <c r="F103" s="4"/>
      <c r="G103" s="12"/>
      <c r="H103" s="20"/>
      <c r="I103" s="4"/>
    </row>
    <row r="104" spans="1:9" ht="15.6" x14ac:dyDescent="0.3">
      <c r="A104" s="42"/>
      <c r="B104" s="4"/>
      <c r="C104" s="4"/>
      <c r="D104" s="4"/>
      <c r="E104" s="4"/>
      <c r="F104" s="4"/>
      <c r="G104" s="4"/>
      <c r="H104" s="20"/>
      <c r="I104" s="4"/>
    </row>
    <row r="105" spans="1:9" ht="15.6" x14ac:dyDescent="0.3">
      <c r="A105" s="11" t="s">
        <v>4</v>
      </c>
      <c r="B105" s="4"/>
      <c r="C105" s="4"/>
      <c r="D105" s="4"/>
      <c r="E105" s="4"/>
      <c r="F105" s="4"/>
      <c r="G105" s="4"/>
      <c r="H105" s="20"/>
      <c r="I105" s="62"/>
    </row>
    <row r="106" spans="1:9" ht="15.6" x14ac:dyDescent="0.3">
      <c r="A106" s="4" t="s">
        <v>124</v>
      </c>
      <c r="B106" s="4"/>
      <c r="C106" s="4"/>
      <c r="D106" s="4"/>
      <c r="E106" s="4"/>
      <c r="F106" s="12"/>
      <c r="G106" s="12"/>
      <c r="H106" s="20"/>
      <c r="I106" s="4"/>
    </row>
    <row r="107" spans="1:9" ht="15.6" x14ac:dyDescent="0.3">
      <c r="A107" s="4" t="s">
        <v>307</v>
      </c>
      <c r="B107" s="4"/>
      <c r="C107" s="4"/>
      <c r="D107" s="4"/>
      <c r="E107" s="4"/>
      <c r="F107" s="12"/>
      <c r="G107" s="12"/>
      <c r="H107" s="20"/>
      <c r="I107" s="4"/>
    </row>
    <row r="108" spans="1:9" ht="18" thickBot="1" x14ac:dyDescent="0.35">
      <c r="A108" s="3"/>
      <c r="B108" s="3"/>
      <c r="C108" s="3"/>
      <c r="D108" s="3"/>
      <c r="E108" s="3"/>
      <c r="F108" s="10"/>
      <c r="G108" s="10"/>
      <c r="H108" s="20"/>
      <c r="I108" s="4"/>
    </row>
    <row r="109" spans="1:9" ht="16.2" thickBot="1" x14ac:dyDescent="0.35">
      <c r="A109" s="473" t="s">
        <v>75</v>
      </c>
      <c r="B109" s="474"/>
      <c r="C109" s="474"/>
      <c r="D109" s="474"/>
      <c r="E109" s="474"/>
      <c r="F109" s="474"/>
      <c r="G109" s="475"/>
      <c r="H109" s="762" t="s">
        <v>76</v>
      </c>
      <c r="I109" s="763"/>
    </row>
    <row r="110" spans="1:9" ht="16.2" thickBot="1" x14ac:dyDescent="0.35">
      <c r="A110" s="476" t="s">
        <v>77</v>
      </c>
      <c r="B110" s="477"/>
      <c r="C110" s="477"/>
      <c r="D110" s="477"/>
      <c r="E110" s="477"/>
      <c r="F110" s="477"/>
      <c r="G110" s="478"/>
      <c r="H110" s="764">
        <v>3.38</v>
      </c>
      <c r="I110" s="765"/>
    </row>
    <row r="111" spans="1:9" ht="17.399999999999999" x14ac:dyDescent="0.3">
      <c r="A111" s="4"/>
      <c r="B111" s="3"/>
      <c r="C111" s="3"/>
      <c r="D111" s="3"/>
      <c r="E111" s="3"/>
      <c r="F111" s="10"/>
      <c r="G111" s="17"/>
      <c r="H111" s="20"/>
      <c r="I111" s="4"/>
    </row>
    <row r="112" spans="1:9" ht="15.6" x14ac:dyDescent="0.3">
      <c r="A112" s="4" t="s">
        <v>78</v>
      </c>
      <c r="B112" s="4"/>
      <c r="C112" s="4"/>
      <c r="D112" s="4"/>
      <c r="E112" s="4"/>
      <c r="F112" s="12"/>
      <c r="G112" s="12"/>
      <c r="H112" s="20"/>
      <c r="I112" s="4"/>
    </row>
    <row r="113" spans="1:9" ht="15.6" x14ac:dyDescent="0.3">
      <c r="A113" s="4"/>
      <c r="B113" s="4"/>
      <c r="C113" s="4"/>
      <c r="D113" s="4"/>
      <c r="E113" s="4"/>
      <c r="F113" s="4"/>
      <c r="G113" s="4"/>
      <c r="H113" s="20"/>
      <c r="I113" s="62"/>
    </row>
    <row r="114" spans="1:9" ht="15.6" x14ac:dyDescent="0.3">
      <c r="A114" s="11" t="s">
        <v>1747</v>
      </c>
      <c r="B114" s="4"/>
      <c r="C114" s="4"/>
      <c r="D114" s="4"/>
      <c r="E114" s="4"/>
      <c r="F114" s="4"/>
      <c r="G114" s="4"/>
      <c r="H114" s="20"/>
      <c r="I114" s="62"/>
    </row>
    <row r="115" spans="1:9" ht="15.6" x14ac:dyDescent="0.3">
      <c r="A115" s="4" t="s">
        <v>192</v>
      </c>
      <c r="B115" s="4"/>
      <c r="C115" s="4"/>
      <c r="D115" s="4"/>
      <c r="E115" s="4"/>
      <c r="F115" s="4"/>
      <c r="G115" s="4"/>
      <c r="H115" s="20"/>
      <c r="I115" s="62"/>
    </row>
  </sheetData>
  <mergeCells count="222">
    <mergeCell ref="F1:H1"/>
    <mergeCell ref="A2:H2"/>
    <mergeCell ref="A9:B9"/>
    <mergeCell ref="C9:E9"/>
    <mergeCell ref="F9:G9"/>
    <mergeCell ref="A10:B10"/>
    <mergeCell ref="C10:E10"/>
    <mergeCell ref="A14:B14"/>
    <mergeCell ref="C14:E14"/>
    <mergeCell ref="F14:G14"/>
    <mergeCell ref="A11:B11"/>
    <mergeCell ref="C11:E11"/>
    <mergeCell ref="F11:G11"/>
    <mergeCell ref="A12:B12"/>
    <mergeCell ref="C12:E12"/>
    <mergeCell ref="F12:G12"/>
    <mergeCell ref="A13:B13"/>
    <mergeCell ref="C13:E13"/>
    <mergeCell ref="F13:G13"/>
    <mergeCell ref="A17:B17"/>
    <mergeCell ref="C17:E17"/>
    <mergeCell ref="F17:G17"/>
    <mergeCell ref="A18:B18"/>
    <mergeCell ref="C18:E18"/>
    <mergeCell ref="F18:G18"/>
    <mergeCell ref="A15:B15"/>
    <mergeCell ref="C15:E15"/>
    <mergeCell ref="F15:G15"/>
    <mergeCell ref="A16:B16"/>
    <mergeCell ref="C16:E16"/>
    <mergeCell ref="F16:G16"/>
    <mergeCell ref="A21:B21"/>
    <mergeCell ref="C21:E21"/>
    <mergeCell ref="F21:G21"/>
    <mergeCell ref="A22:B22"/>
    <mergeCell ref="C22:E22"/>
    <mergeCell ref="F22:G22"/>
    <mergeCell ref="A19:B19"/>
    <mergeCell ref="C19:E19"/>
    <mergeCell ref="F19:G19"/>
    <mergeCell ref="A20:B20"/>
    <mergeCell ref="C20:E20"/>
    <mergeCell ref="F20:G20"/>
    <mergeCell ref="A25:B25"/>
    <mergeCell ref="C25:E25"/>
    <mergeCell ref="F25:G25"/>
    <mergeCell ref="A26:B26"/>
    <mergeCell ref="C26:E26"/>
    <mergeCell ref="F26:G26"/>
    <mergeCell ref="A23:B23"/>
    <mergeCell ref="C23:E23"/>
    <mergeCell ref="F23:G23"/>
    <mergeCell ref="A24:B24"/>
    <mergeCell ref="C24:E24"/>
    <mergeCell ref="F24:G24"/>
    <mergeCell ref="A29:B29"/>
    <mergeCell ref="C29:E29"/>
    <mergeCell ref="F29:G29"/>
    <mergeCell ref="A30:B30"/>
    <mergeCell ref="C30:E30"/>
    <mergeCell ref="F30:G30"/>
    <mergeCell ref="A27:B27"/>
    <mergeCell ref="C27:E27"/>
    <mergeCell ref="F27:G27"/>
    <mergeCell ref="A28:B28"/>
    <mergeCell ref="C28:E28"/>
    <mergeCell ref="F28:G28"/>
    <mergeCell ref="A33:B33"/>
    <mergeCell ref="C33:E33"/>
    <mergeCell ref="F33:G33"/>
    <mergeCell ref="A34:B34"/>
    <mergeCell ref="C34:E34"/>
    <mergeCell ref="F34:G34"/>
    <mergeCell ref="A31:B31"/>
    <mergeCell ref="C31:E31"/>
    <mergeCell ref="F31:G31"/>
    <mergeCell ref="A32:B32"/>
    <mergeCell ref="C32:E32"/>
    <mergeCell ref="F32:G32"/>
    <mergeCell ref="A37:B37"/>
    <mergeCell ref="C37:E37"/>
    <mergeCell ref="F37:G37"/>
    <mergeCell ref="A38:B38"/>
    <mergeCell ref="C38:E38"/>
    <mergeCell ref="F38:G38"/>
    <mergeCell ref="A35:B35"/>
    <mergeCell ref="C35:E35"/>
    <mergeCell ref="F35:G35"/>
    <mergeCell ref="A36:B36"/>
    <mergeCell ref="C36:E36"/>
    <mergeCell ref="F36:G36"/>
    <mergeCell ref="A41:B41"/>
    <mergeCell ref="C41:E41"/>
    <mergeCell ref="F41:G41"/>
    <mergeCell ref="A42:B42"/>
    <mergeCell ref="C42:E42"/>
    <mergeCell ref="F42:G42"/>
    <mergeCell ref="A39:B39"/>
    <mergeCell ref="C39:E39"/>
    <mergeCell ref="F39:G39"/>
    <mergeCell ref="A40:B40"/>
    <mergeCell ref="C40:E40"/>
    <mergeCell ref="F40:G40"/>
    <mergeCell ref="A45:B45"/>
    <mergeCell ref="C45:E45"/>
    <mergeCell ref="F45:G45"/>
    <mergeCell ref="A46:B46"/>
    <mergeCell ref="C46:E46"/>
    <mergeCell ref="F46:G46"/>
    <mergeCell ref="A43:B43"/>
    <mergeCell ref="C43:E43"/>
    <mergeCell ref="F43:G43"/>
    <mergeCell ref="A44:B44"/>
    <mergeCell ref="C44:E44"/>
    <mergeCell ref="F44:G44"/>
    <mergeCell ref="A49:B49"/>
    <mergeCell ref="C49:E49"/>
    <mergeCell ref="F49:G49"/>
    <mergeCell ref="A50:B50"/>
    <mergeCell ref="C50:E50"/>
    <mergeCell ref="F50:G50"/>
    <mergeCell ref="A47:B47"/>
    <mergeCell ref="C47:E47"/>
    <mergeCell ref="F47:G47"/>
    <mergeCell ref="A48:B48"/>
    <mergeCell ref="C48:E48"/>
    <mergeCell ref="F48:G48"/>
    <mergeCell ref="A53:B53"/>
    <mergeCell ref="C53:E53"/>
    <mergeCell ref="F53:G53"/>
    <mergeCell ref="A54:B54"/>
    <mergeCell ref="C54:E54"/>
    <mergeCell ref="F54:G54"/>
    <mergeCell ref="A51:B51"/>
    <mergeCell ref="C51:E51"/>
    <mergeCell ref="F51:G51"/>
    <mergeCell ref="A52:B52"/>
    <mergeCell ref="C52:E52"/>
    <mergeCell ref="F52:G52"/>
    <mergeCell ref="A57:B57"/>
    <mergeCell ref="C57:E57"/>
    <mergeCell ref="F57:G57"/>
    <mergeCell ref="A58:B58"/>
    <mergeCell ref="C58:E58"/>
    <mergeCell ref="F58:G58"/>
    <mergeCell ref="A55:B55"/>
    <mergeCell ref="C55:E55"/>
    <mergeCell ref="F55:G55"/>
    <mergeCell ref="A56:B56"/>
    <mergeCell ref="C56:E56"/>
    <mergeCell ref="F56:G56"/>
    <mergeCell ref="A61:B61"/>
    <mergeCell ref="C61:E61"/>
    <mergeCell ref="F61:G61"/>
    <mergeCell ref="A62:B62"/>
    <mergeCell ref="C62:E62"/>
    <mergeCell ref="F62:G62"/>
    <mergeCell ref="A59:B59"/>
    <mergeCell ref="C59:E59"/>
    <mergeCell ref="F59:G59"/>
    <mergeCell ref="A60:B60"/>
    <mergeCell ref="C60:E60"/>
    <mergeCell ref="F60:G60"/>
    <mergeCell ref="A65:B65"/>
    <mergeCell ref="C65:E65"/>
    <mergeCell ref="F65:G65"/>
    <mergeCell ref="A66:B66"/>
    <mergeCell ref="C66:E66"/>
    <mergeCell ref="F66:G66"/>
    <mergeCell ref="A63:B63"/>
    <mergeCell ref="C63:E63"/>
    <mergeCell ref="F63:G63"/>
    <mergeCell ref="A64:B64"/>
    <mergeCell ref="C64:E64"/>
    <mergeCell ref="F64:G64"/>
    <mergeCell ref="A69:B69"/>
    <mergeCell ref="C69:E69"/>
    <mergeCell ref="F69:G69"/>
    <mergeCell ref="A70:B70"/>
    <mergeCell ref="C70:E70"/>
    <mergeCell ref="F70:G70"/>
    <mergeCell ref="A67:B67"/>
    <mergeCell ref="C67:E67"/>
    <mergeCell ref="F67:G67"/>
    <mergeCell ref="A68:B68"/>
    <mergeCell ref="C68:E68"/>
    <mergeCell ref="F68:G68"/>
    <mergeCell ref="B76:C76"/>
    <mergeCell ref="D76:E76"/>
    <mergeCell ref="B77:C77"/>
    <mergeCell ref="D77:E77"/>
    <mergeCell ref="B78:C78"/>
    <mergeCell ref="D78:E78"/>
    <mergeCell ref="A71:B71"/>
    <mergeCell ref="C71:E71"/>
    <mergeCell ref="F71:G71"/>
    <mergeCell ref="B74:C74"/>
    <mergeCell ref="D74:E74"/>
    <mergeCell ref="B75:C75"/>
    <mergeCell ref="D75:E75"/>
    <mergeCell ref="B82:C82"/>
    <mergeCell ref="B83:C83"/>
    <mergeCell ref="B84:C84"/>
    <mergeCell ref="A92:G92"/>
    <mergeCell ref="H92:I92"/>
    <mergeCell ref="A93:G93"/>
    <mergeCell ref="H93:I93"/>
    <mergeCell ref="B79:C79"/>
    <mergeCell ref="D79:E79"/>
    <mergeCell ref="B80:C80"/>
    <mergeCell ref="D80:E80"/>
    <mergeCell ref="B81:C81"/>
    <mergeCell ref="D81:E81"/>
    <mergeCell ref="H109:I109"/>
    <mergeCell ref="A110:G110"/>
    <mergeCell ref="H110:I110"/>
    <mergeCell ref="C99:D99"/>
    <mergeCell ref="C100:D100"/>
    <mergeCell ref="C101:D101"/>
    <mergeCell ref="C102:D102"/>
    <mergeCell ref="C103:D103"/>
    <mergeCell ref="A109:G109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theme="8" tint="-0.249977111117893"/>
  </sheetPr>
  <dimension ref="A1:K58"/>
  <sheetViews>
    <sheetView showGridLines="0" workbookViewId="0">
      <selection activeCell="G49" sqref="G49"/>
    </sheetView>
  </sheetViews>
  <sheetFormatPr defaultRowHeight="14.4" x14ac:dyDescent="0.3"/>
  <cols>
    <col min="2" max="2" width="10.6640625" customWidth="1"/>
    <col min="7" max="7" width="28" bestFit="1" customWidth="1"/>
    <col min="8" max="8" width="14.5546875" customWidth="1"/>
    <col min="9" max="9" width="11.88671875" bestFit="1" customWidth="1"/>
  </cols>
  <sheetData>
    <row r="1" spans="1:11" ht="15.6" x14ac:dyDescent="0.3">
      <c r="E1" s="4"/>
      <c r="F1" s="479" t="s">
        <v>72</v>
      </c>
      <c r="G1" s="479"/>
      <c r="H1" s="479"/>
    </row>
    <row r="2" spans="1:11" ht="22.8" x14ac:dyDescent="0.4">
      <c r="A2" s="503" t="s">
        <v>1748</v>
      </c>
      <c r="B2" s="503"/>
      <c r="C2" s="503"/>
      <c r="D2" s="503"/>
      <c r="E2" s="503"/>
      <c r="F2" s="503"/>
      <c r="G2" s="503"/>
      <c r="H2" s="503"/>
      <c r="I2" s="194"/>
      <c r="J2" s="194"/>
      <c r="K2" s="194"/>
    </row>
    <row r="3" spans="1:11" ht="15.6" x14ac:dyDescent="0.3">
      <c r="A3" s="49"/>
      <c r="B3" s="71"/>
      <c r="C3" s="71"/>
      <c r="D3" s="71"/>
      <c r="E3" s="71"/>
      <c r="F3" s="71"/>
      <c r="G3" s="71"/>
      <c r="H3" s="12"/>
      <c r="I3" s="71"/>
    </row>
    <row r="4" spans="1:11" ht="15.6" x14ac:dyDescent="0.3">
      <c r="A4" s="31" t="s">
        <v>1749</v>
      </c>
      <c r="B4" s="31"/>
      <c r="C4" s="31"/>
      <c r="D4" s="31"/>
      <c r="E4" s="31"/>
      <c r="F4" s="31" t="s">
        <v>1750</v>
      </c>
      <c r="G4" s="31"/>
      <c r="H4" s="12"/>
      <c r="I4" s="4"/>
    </row>
    <row r="5" spans="1:11" ht="15.6" x14ac:dyDescent="0.3">
      <c r="A5" s="31" t="s">
        <v>1751</v>
      </c>
      <c r="B5" s="31"/>
      <c r="C5" s="31"/>
      <c r="D5" s="31"/>
      <c r="E5" s="31"/>
      <c r="F5" s="31" t="s">
        <v>1752</v>
      </c>
      <c r="G5" s="31"/>
      <c r="H5" s="12"/>
      <c r="I5" s="4"/>
    </row>
    <row r="6" spans="1:11" ht="15.6" x14ac:dyDescent="0.3">
      <c r="A6" s="31" t="s">
        <v>1753</v>
      </c>
      <c r="B6" s="31"/>
      <c r="C6" s="31"/>
      <c r="D6" s="31"/>
      <c r="E6" s="31"/>
      <c r="F6" s="31" t="s">
        <v>1754</v>
      </c>
      <c r="G6" s="31"/>
      <c r="H6" s="12"/>
      <c r="I6" s="4"/>
    </row>
    <row r="7" spans="1:11" ht="15.6" x14ac:dyDescent="0.3">
      <c r="A7" s="31" t="s">
        <v>1755</v>
      </c>
      <c r="B7" s="31"/>
      <c r="C7" s="31"/>
      <c r="D7" s="31"/>
      <c r="E7" s="31"/>
      <c r="F7" s="31" t="s">
        <v>1756</v>
      </c>
      <c r="G7" s="31"/>
      <c r="H7" s="12"/>
      <c r="I7" s="4"/>
    </row>
    <row r="8" spans="1:11" ht="16.2" thickBot="1" x14ac:dyDescent="0.35">
      <c r="A8" s="4"/>
      <c r="B8" s="4"/>
      <c r="C8" s="4"/>
      <c r="D8" s="4"/>
      <c r="E8" s="4"/>
      <c r="F8" s="4"/>
      <c r="G8" s="4"/>
      <c r="H8" s="12"/>
      <c r="I8" s="4"/>
    </row>
    <row r="9" spans="1:11" ht="15.6" x14ac:dyDescent="0.3">
      <c r="A9" s="725" t="s">
        <v>144</v>
      </c>
      <c r="B9" s="727"/>
      <c r="C9" s="725" t="s">
        <v>145</v>
      </c>
      <c r="D9" s="726"/>
      <c r="E9" s="727"/>
      <c r="F9" s="725" t="s">
        <v>146</v>
      </c>
      <c r="G9" s="727"/>
      <c r="H9" s="723" t="s">
        <v>147</v>
      </c>
      <c r="I9" s="49"/>
    </row>
    <row r="10" spans="1:11" ht="15.6" x14ac:dyDescent="0.3">
      <c r="A10" s="771"/>
      <c r="B10" s="772"/>
      <c r="C10" s="771"/>
      <c r="D10" s="773"/>
      <c r="E10" s="772"/>
      <c r="F10" s="771"/>
      <c r="G10" s="772"/>
      <c r="H10" s="774"/>
      <c r="I10" s="49"/>
    </row>
    <row r="11" spans="1:11" ht="16.2" thickBot="1" x14ac:dyDescent="0.35">
      <c r="A11" s="728"/>
      <c r="B11" s="730"/>
      <c r="C11" s="728"/>
      <c r="D11" s="729"/>
      <c r="E11" s="730"/>
      <c r="F11" s="728"/>
      <c r="G11" s="730"/>
      <c r="H11" s="724"/>
      <c r="I11" s="10"/>
    </row>
    <row r="12" spans="1:11" ht="17.25" customHeight="1" x14ac:dyDescent="0.3">
      <c r="A12" s="523" t="s">
        <v>1757</v>
      </c>
      <c r="B12" s="524"/>
      <c r="C12" s="525" t="s">
        <v>1758</v>
      </c>
      <c r="D12" s="526"/>
      <c r="E12" s="527"/>
      <c r="F12" s="572" t="s">
        <v>112</v>
      </c>
      <c r="G12" s="573"/>
      <c r="H12" s="140">
        <v>6.8520000000000003</v>
      </c>
    </row>
    <row r="13" spans="1:11" ht="15.6" x14ac:dyDescent="0.3">
      <c r="A13" s="528" t="s">
        <v>1759</v>
      </c>
      <c r="B13" s="529"/>
      <c r="C13" s="530" t="s">
        <v>1758</v>
      </c>
      <c r="D13" s="531"/>
      <c r="E13" s="532"/>
      <c r="F13" s="533" t="s">
        <v>1050</v>
      </c>
      <c r="G13" s="534"/>
      <c r="H13" s="40">
        <v>26.332000000000001</v>
      </c>
    </row>
    <row r="14" spans="1:11" ht="16.2" thickBot="1" x14ac:dyDescent="0.35">
      <c r="A14" s="528" t="s">
        <v>1760</v>
      </c>
      <c r="B14" s="529"/>
      <c r="C14" s="530" t="s">
        <v>1758</v>
      </c>
      <c r="D14" s="531"/>
      <c r="E14" s="532"/>
      <c r="F14" s="533" t="s">
        <v>153</v>
      </c>
      <c r="G14" s="534"/>
      <c r="H14" s="75">
        <v>18.273</v>
      </c>
    </row>
    <row r="15" spans="1:11" ht="17.25" customHeight="1" x14ac:dyDescent="0.3">
      <c r="A15" s="523" t="s">
        <v>1761</v>
      </c>
      <c r="B15" s="524"/>
      <c r="C15" s="525" t="s">
        <v>1762</v>
      </c>
      <c r="D15" s="526"/>
      <c r="E15" s="527"/>
      <c r="F15" s="572" t="s">
        <v>112</v>
      </c>
      <c r="G15" s="573"/>
      <c r="H15" s="139">
        <v>6.8520000000000003</v>
      </c>
    </row>
    <row r="16" spans="1:11" ht="15.6" x14ac:dyDescent="0.3">
      <c r="A16" s="528" t="s">
        <v>1763</v>
      </c>
      <c r="B16" s="529"/>
      <c r="C16" s="530" t="s">
        <v>1762</v>
      </c>
      <c r="D16" s="531"/>
      <c r="E16" s="532"/>
      <c r="F16" s="533" t="s">
        <v>1050</v>
      </c>
      <c r="G16" s="534"/>
      <c r="H16" s="40">
        <v>26.332000000000001</v>
      </c>
    </row>
    <row r="17" spans="1:8" ht="16.2" thickBot="1" x14ac:dyDescent="0.35">
      <c r="A17" s="528" t="s">
        <v>1764</v>
      </c>
      <c r="B17" s="529"/>
      <c r="C17" s="530" t="s">
        <v>1762</v>
      </c>
      <c r="D17" s="531"/>
      <c r="E17" s="532"/>
      <c r="F17" s="533" t="s">
        <v>153</v>
      </c>
      <c r="G17" s="534"/>
      <c r="H17" s="75">
        <v>18.273</v>
      </c>
    </row>
    <row r="18" spans="1:8" ht="17.25" customHeight="1" x14ac:dyDescent="0.3">
      <c r="A18" s="523" t="s">
        <v>1765</v>
      </c>
      <c r="B18" s="524"/>
      <c r="C18" s="525" t="s">
        <v>1766</v>
      </c>
      <c r="D18" s="526"/>
      <c r="E18" s="527"/>
      <c r="F18" s="572" t="s">
        <v>112</v>
      </c>
      <c r="G18" s="573"/>
      <c r="H18" s="140">
        <v>6.8520000000000003</v>
      </c>
    </row>
    <row r="19" spans="1:8" ht="15.6" x14ac:dyDescent="0.3">
      <c r="A19" s="528" t="s">
        <v>1767</v>
      </c>
      <c r="B19" s="529"/>
      <c r="C19" s="530" t="s">
        <v>1766</v>
      </c>
      <c r="D19" s="531"/>
      <c r="E19" s="532"/>
      <c r="F19" s="533" t="s">
        <v>1050</v>
      </c>
      <c r="G19" s="534"/>
      <c r="H19" s="40">
        <v>26.332000000000001</v>
      </c>
    </row>
    <row r="20" spans="1:8" ht="16.2" thickBot="1" x14ac:dyDescent="0.35">
      <c r="A20" s="528" t="s">
        <v>1768</v>
      </c>
      <c r="B20" s="529"/>
      <c r="C20" s="530" t="s">
        <v>1766</v>
      </c>
      <c r="D20" s="531"/>
      <c r="E20" s="532"/>
      <c r="F20" s="533" t="s">
        <v>153</v>
      </c>
      <c r="G20" s="534"/>
      <c r="H20" s="75">
        <v>18.273</v>
      </c>
    </row>
    <row r="21" spans="1:8" ht="15.6" x14ac:dyDescent="0.3">
      <c r="A21" s="523" t="s">
        <v>1769</v>
      </c>
      <c r="B21" s="524"/>
      <c r="C21" s="525" t="s">
        <v>1770</v>
      </c>
      <c r="D21" s="526"/>
      <c r="E21" s="527"/>
      <c r="F21" s="572" t="s">
        <v>112</v>
      </c>
      <c r="G21" s="573"/>
      <c r="H21" s="140">
        <v>6.8520000000000003</v>
      </c>
    </row>
    <row r="22" spans="1:8" ht="15.6" x14ac:dyDescent="0.3">
      <c r="A22" s="528" t="s">
        <v>1771</v>
      </c>
      <c r="B22" s="529"/>
      <c r="C22" s="530" t="s">
        <v>1770</v>
      </c>
      <c r="D22" s="531"/>
      <c r="E22" s="532"/>
      <c r="F22" s="533" t="s">
        <v>1050</v>
      </c>
      <c r="G22" s="534"/>
      <c r="H22" s="40">
        <v>26.332000000000001</v>
      </c>
    </row>
    <row r="23" spans="1:8" ht="16.2" thickBot="1" x14ac:dyDescent="0.35">
      <c r="A23" s="528" t="s">
        <v>1772</v>
      </c>
      <c r="B23" s="529"/>
      <c r="C23" s="530" t="s">
        <v>1770</v>
      </c>
      <c r="D23" s="531"/>
      <c r="E23" s="532"/>
      <c r="F23" s="533" t="s">
        <v>153</v>
      </c>
      <c r="G23" s="534"/>
      <c r="H23" s="75">
        <v>18.273</v>
      </c>
    </row>
    <row r="24" spans="1:8" ht="15.6" x14ac:dyDescent="0.3">
      <c r="A24" s="523" t="s">
        <v>1773</v>
      </c>
      <c r="B24" s="524"/>
      <c r="C24" s="525" t="s">
        <v>1774</v>
      </c>
      <c r="D24" s="526"/>
      <c r="E24" s="527"/>
      <c r="F24" s="572" t="s">
        <v>112</v>
      </c>
      <c r="G24" s="573"/>
      <c r="H24" s="140">
        <v>6.8520000000000003</v>
      </c>
    </row>
    <row r="25" spans="1:8" ht="15.6" x14ac:dyDescent="0.3">
      <c r="A25" s="528" t="s">
        <v>1775</v>
      </c>
      <c r="B25" s="529"/>
      <c r="C25" s="530" t="s">
        <v>1774</v>
      </c>
      <c r="D25" s="531"/>
      <c r="E25" s="532"/>
      <c r="F25" s="533" t="s">
        <v>1050</v>
      </c>
      <c r="G25" s="534"/>
      <c r="H25" s="40">
        <v>26.332000000000001</v>
      </c>
    </row>
    <row r="26" spans="1:8" ht="16.2" thickBot="1" x14ac:dyDescent="0.35">
      <c r="A26" s="528" t="s">
        <v>1776</v>
      </c>
      <c r="B26" s="529"/>
      <c r="C26" s="530" t="s">
        <v>1774</v>
      </c>
      <c r="D26" s="531"/>
      <c r="E26" s="532"/>
      <c r="F26" s="533" t="s">
        <v>153</v>
      </c>
      <c r="G26" s="534"/>
      <c r="H26" s="75">
        <v>18.273</v>
      </c>
    </row>
    <row r="27" spans="1:8" ht="15.6" x14ac:dyDescent="0.3">
      <c r="A27" s="523" t="s">
        <v>1777</v>
      </c>
      <c r="B27" s="524"/>
      <c r="C27" s="525" t="s">
        <v>1778</v>
      </c>
      <c r="D27" s="526"/>
      <c r="E27" s="527"/>
      <c r="F27" s="572" t="s">
        <v>112</v>
      </c>
      <c r="G27" s="573"/>
      <c r="H27" s="140">
        <v>6.8520000000000003</v>
      </c>
    </row>
    <row r="28" spans="1:8" ht="15.6" x14ac:dyDescent="0.3">
      <c r="A28" s="528" t="s">
        <v>1779</v>
      </c>
      <c r="B28" s="529"/>
      <c r="C28" s="530" t="s">
        <v>1778</v>
      </c>
      <c r="D28" s="531"/>
      <c r="E28" s="532"/>
      <c r="F28" s="533" t="s">
        <v>1050</v>
      </c>
      <c r="G28" s="534"/>
      <c r="H28" s="40">
        <v>26.332000000000001</v>
      </c>
    </row>
    <row r="29" spans="1:8" ht="16.2" thickBot="1" x14ac:dyDescent="0.35">
      <c r="A29" s="528" t="s">
        <v>1780</v>
      </c>
      <c r="B29" s="529"/>
      <c r="C29" s="530" t="s">
        <v>1778</v>
      </c>
      <c r="D29" s="531"/>
      <c r="E29" s="532"/>
      <c r="F29" s="533" t="s">
        <v>153</v>
      </c>
      <c r="G29" s="534"/>
      <c r="H29" s="75">
        <v>18.273</v>
      </c>
    </row>
    <row r="30" spans="1:8" ht="15.6" x14ac:dyDescent="0.3">
      <c r="A30" s="523" t="s">
        <v>1781</v>
      </c>
      <c r="B30" s="524"/>
      <c r="C30" s="525" t="s">
        <v>1782</v>
      </c>
      <c r="D30" s="526"/>
      <c r="E30" s="527"/>
      <c r="F30" s="572" t="s">
        <v>112</v>
      </c>
      <c r="G30" s="573"/>
      <c r="H30" s="140">
        <v>6.8520000000000003</v>
      </c>
    </row>
    <row r="31" spans="1:8" ht="15.6" x14ac:dyDescent="0.3">
      <c r="A31" s="528" t="s">
        <v>1783</v>
      </c>
      <c r="B31" s="529"/>
      <c r="C31" s="530" t="s">
        <v>1782</v>
      </c>
      <c r="D31" s="531"/>
      <c r="E31" s="532"/>
      <c r="F31" s="533" t="s">
        <v>1050</v>
      </c>
      <c r="G31" s="534"/>
      <c r="H31" s="40">
        <v>26.332000000000001</v>
      </c>
    </row>
    <row r="32" spans="1:8" ht="16.2" thickBot="1" x14ac:dyDescent="0.35">
      <c r="A32" s="528" t="s">
        <v>1784</v>
      </c>
      <c r="B32" s="529"/>
      <c r="C32" s="530" t="s">
        <v>1782</v>
      </c>
      <c r="D32" s="531"/>
      <c r="E32" s="532"/>
      <c r="F32" s="533" t="s">
        <v>153</v>
      </c>
      <c r="G32" s="534"/>
      <c r="H32" s="75">
        <v>18.273</v>
      </c>
    </row>
    <row r="33" spans="1:9" ht="15.6" x14ac:dyDescent="0.3">
      <c r="A33" s="523" t="s">
        <v>1785</v>
      </c>
      <c r="B33" s="524"/>
      <c r="C33" s="525" t="s">
        <v>1786</v>
      </c>
      <c r="D33" s="526"/>
      <c r="E33" s="527"/>
      <c r="F33" s="572" t="s">
        <v>112</v>
      </c>
      <c r="G33" s="573"/>
      <c r="H33" s="140">
        <v>6.8520000000000003</v>
      </c>
    </row>
    <row r="34" spans="1:9" ht="15.6" x14ac:dyDescent="0.3">
      <c r="A34" s="528" t="s">
        <v>1787</v>
      </c>
      <c r="B34" s="529"/>
      <c r="C34" s="530" t="s">
        <v>1786</v>
      </c>
      <c r="D34" s="531"/>
      <c r="E34" s="532"/>
      <c r="F34" s="533" t="s">
        <v>1050</v>
      </c>
      <c r="G34" s="534"/>
      <c r="H34" s="40">
        <v>26.332000000000001</v>
      </c>
    </row>
    <row r="35" spans="1:9" ht="16.2" thickBot="1" x14ac:dyDescent="0.35">
      <c r="A35" s="543" t="s">
        <v>1788</v>
      </c>
      <c r="B35" s="544"/>
      <c r="C35" s="545" t="s">
        <v>1786</v>
      </c>
      <c r="D35" s="546"/>
      <c r="E35" s="547"/>
      <c r="F35" s="569" t="s">
        <v>153</v>
      </c>
      <c r="G35" s="570"/>
      <c r="H35" s="75">
        <v>18.273</v>
      </c>
    </row>
    <row r="36" spans="1:9" ht="15.6" x14ac:dyDescent="0.3">
      <c r="A36" s="42"/>
      <c r="B36" s="42"/>
      <c r="C36" s="12"/>
      <c r="D36" s="12"/>
      <c r="E36" s="12"/>
      <c r="F36" s="17"/>
      <c r="G36" s="17"/>
      <c r="H36" s="79"/>
      <c r="I36" s="56"/>
    </row>
    <row r="37" spans="1:9" ht="15.6" x14ac:dyDescent="0.3">
      <c r="A37" s="61" t="s">
        <v>181</v>
      </c>
      <c r="B37" s="4"/>
      <c r="C37" s="4"/>
      <c r="D37" s="4"/>
      <c r="E37" s="4"/>
      <c r="F37" s="4"/>
      <c r="G37" s="4"/>
      <c r="H37" s="27"/>
      <c r="I37" s="27"/>
    </row>
    <row r="38" spans="1:9" ht="15.6" x14ac:dyDescent="0.3">
      <c r="A38" s="61" t="s">
        <v>182</v>
      </c>
      <c r="B38" s="571" t="s">
        <v>183</v>
      </c>
      <c r="C38" s="571"/>
      <c r="D38" s="571" t="s">
        <v>184</v>
      </c>
      <c r="E38" s="571"/>
      <c r="F38" s="14" t="s">
        <v>185</v>
      </c>
      <c r="G38" s="14" t="s">
        <v>186</v>
      </c>
      <c r="H38" s="571" t="s">
        <v>187</v>
      </c>
      <c r="I38" s="571"/>
    </row>
    <row r="39" spans="1:9" ht="15.6" x14ac:dyDescent="0.3">
      <c r="A39" s="4" t="s">
        <v>88</v>
      </c>
      <c r="B39" s="548">
        <v>8</v>
      </c>
      <c r="C39" s="548"/>
      <c r="D39" s="548">
        <v>16</v>
      </c>
      <c r="E39" s="548"/>
      <c r="F39" s="12">
        <v>72.92</v>
      </c>
      <c r="G39" s="12">
        <v>24</v>
      </c>
      <c r="H39" s="548">
        <v>384</v>
      </c>
      <c r="I39" s="548"/>
    </row>
    <row r="40" spans="1:9" ht="15.6" x14ac:dyDescent="0.3">
      <c r="A40" s="4" t="s">
        <v>1050</v>
      </c>
      <c r="B40" s="548">
        <v>125</v>
      </c>
      <c r="C40" s="548"/>
      <c r="D40" s="548">
        <v>10</v>
      </c>
      <c r="E40" s="548"/>
      <c r="F40" s="12">
        <v>42.12</v>
      </c>
      <c r="G40" s="12">
        <v>48</v>
      </c>
      <c r="H40" s="12">
        <v>480</v>
      </c>
      <c r="I40" s="12"/>
    </row>
    <row r="41" spans="1:9" ht="15.6" x14ac:dyDescent="0.3">
      <c r="A41" s="4" t="s">
        <v>153</v>
      </c>
      <c r="B41" s="548">
        <v>9</v>
      </c>
      <c r="C41" s="548"/>
      <c r="D41" s="4"/>
      <c r="E41" s="4"/>
      <c r="F41" s="12">
        <v>30.15</v>
      </c>
      <c r="G41" s="4" t="s">
        <v>189</v>
      </c>
      <c r="H41" s="4"/>
      <c r="I41" s="4"/>
    </row>
    <row r="42" spans="1:9" ht="15.6" x14ac:dyDescent="0.3">
      <c r="A42" s="4"/>
      <c r="B42" s="4"/>
      <c r="C42" s="4"/>
      <c r="D42" s="4"/>
      <c r="E42" s="4"/>
      <c r="F42" s="4"/>
      <c r="G42" s="4"/>
      <c r="H42" s="12"/>
      <c r="I42" s="4"/>
    </row>
    <row r="43" spans="1:9" ht="15.6" x14ac:dyDescent="0.3">
      <c r="A43" s="4"/>
      <c r="B43" s="4"/>
      <c r="C43" s="4"/>
      <c r="D43" s="4"/>
      <c r="E43" s="4"/>
      <c r="F43" s="4"/>
      <c r="G43" s="4"/>
      <c r="H43" s="12"/>
      <c r="I43" s="4"/>
    </row>
    <row r="44" spans="1:9" ht="15.6" x14ac:dyDescent="0.3">
      <c r="A44" s="11" t="s">
        <v>247</v>
      </c>
      <c r="B44" s="4"/>
      <c r="C44" s="4"/>
      <c r="D44" s="4"/>
      <c r="E44" s="4"/>
      <c r="F44" s="4"/>
      <c r="G44" s="4"/>
      <c r="H44" s="12"/>
      <c r="I44" s="4"/>
    </row>
    <row r="45" spans="1:9" ht="15.6" x14ac:dyDescent="0.3">
      <c r="A45" s="4" t="s">
        <v>74</v>
      </c>
      <c r="B45" s="4"/>
      <c r="C45" s="4"/>
      <c r="D45" s="4"/>
      <c r="E45" s="4"/>
      <c r="F45" s="4"/>
      <c r="G45" s="4"/>
      <c r="H45" s="12"/>
      <c r="I45" s="4"/>
    </row>
    <row r="46" spans="1:9" ht="18" thickBot="1" x14ac:dyDescent="0.35">
      <c r="A46" s="3"/>
      <c r="B46" s="3"/>
      <c r="C46" s="3"/>
      <c r="D46" s="3"/>
      <c r="E46" s="3"/>
      <c r="F46" s="3"/>
      <c r="G46" s="3"/>
      <c r="H46" s="12"/>
      <c r="I46" s="4"/>
    </row>
    <row r="47" spans="1:9" ht="16.2" thickBot="1" x14ac:dyDescent="0.35">
      <c r="A47" s="473" t="s">
        <v>75</v>
      </c>
      <c r="B47" s="474"/>
      <c r="C47" s="474"/>
      <c r="D47" s="474"/>
      <c r="E47" s="474"/>
      <c r="F47" s="475"/>
      <c r="G47" s="6" t="s">
        <v>76</v>
      </c>
      <c r="H47" s="12"/>
      <c r="I47" s="4"/>
    </row>
    <row r="48" spans="1:9" ht="16.2" thickBot="1" x14ac:dyDescent="0.35">
      <c r="A48" s="476" t="s">
        <v>77</v>
      </c>
      <c r="B48" s="477"/>
      <c r="C48" s="477"/>
      <c r="D48" s="477"/>
      <c r="E48" s="477"/>
      <c r="F48" s="478"/>
      <c r="G48" s="8">
        <v>3.52</v>
      </c>
      <c r="H48" s="12"/>
      <c r="I48" s="4"/>
    </row>
    <row r="49" spans="1:9" ht="15.6" x14ac:dyDescent="0.3">
      <c r="A49" s="12"/>
      <c r="B49" s="12"/>
      <c r="C49" s="12"/>
      <c r="D49" s="12"/>
      <c r="E49" s="12"/>
      <c r="F49" s="12"/>
      <c r="G49" s="9"/>
      <c r="H49" s="12"/>
      <c r="I49" s="4"/>
    </row>
    <row r="50" spans="1:9" ht="15.6" x14ac:dyDescent="0.3">
      <c r="A50" s="4" t="s">
        <v>78</v>
      </c>
      <c r="B50" s="4"/>
      <c r="C50" s="4"/>
      <c r="D50" s="4"/>
      <c r="E50" s="4"/>
      <c r="F50" s="4"/>
      <c r="G50" s="4"/>
      <c r="H50" s="12"/>
      <c r="I50" s="4"/>
    </row>
    <row r="51" spans="1:9" ht="15.6" x14ac:dyDescent="0.3">
      <c r="A51" s="12"/>
      <c r="B51" s="12"/>
      <c r="C51" s="12"/>
      <c r="D51" s="12"/>
      <c r="E51" s="12"/>
      <c r="F51" s="12"/>
      <c r="G51" s="9"/>
      <c r="H51" s="12"/>
      <c r="I51" s="4"/>
    </row>
    <row r="52" spans="1:9" ht="15.6" x14ac:dyDescent="0.3">
      <c r="A52" s="11" t="s">
        <v>1789</v>
      </c>
      <c r="B52" s="4"/>
      <c r="C52" s="4"/>
      <c r="D52" s="4"/>
      <c r="E52" s="4"/>
      <c r="F52" s="4"/>
      <c r="G52" s="4"/>
      <c r="H52" s="12"/>
      <c r="I52" s="4"/>
    </row>
    <row r="53" spans="1:9" ht="15.6" x14ac:dyDescent="0.3">
      <c r="A53" s="14"/>
      <c r="B53" s="4"/>
      <c r="C53" s="571" t="s">
        <v>88</v>
      </c>
      <c r="D53" s="571"/>
      <c r="E53" s="571"/>
      <c r="F53" s="4"/>
      <c r="G53" s="4"/>
      <c r="H53" s="12"/>
      <c r="I53" s="4"/>
    </row>
    <row r="54" spans="1:9" ht="15.6" x14ac:dyDescent="0.3">
      <c r="A54" s="12"/>
      <c r="B54" s="4"/>
      <c r="C54" s="548" t="s">
        <v>192</v>
      </c>
      <c r="D54" s="548"/>
      <c r="E54" s="548"/>
      <c r="F54" s="4"/>
      <c r="G54" s="4"/>
      <c r="H54" s="12"/>
      <c r="I54" s="4"/>
    </row>
    <row r="55" spans="1:9" ht="15.6" x14ac:dyDescent="0.3">
      <c r="A55" s="12"/>
      <c r="B55" s="4"/>
      <c r="C55" s="548" t="s">
        <v>193</v>
      </c>
      <c r="D55" s="548"/>
      <c r="E55" s="548"/>
      <c r="F55" s="4"/>
      <c r="G55" s="4"/>
      <c r="H55" s="12"/>
      <c r="I55" s="4"/>
    </row>
    <row r="56" spans="1:9" ht="15.6" x14ac:dyDescent="0.3">
      <c r="A56" s="12"/>
      <c r="B56" s="4"/>
      <c r="C56" s="548" t="s">
        <v>194</v>
      </c>
      <c r="D56" s="548"/>
      <c r="E56" s="548"/>
      <c r="F56" s="4"/>
      <c r="G56" s="4"/>
      <c r="H56" s="12"/>
      <c r="I56" s="4"/>
    </row>
    <row r="57" spans="1:9" ht="15.6" x14ac:dyDescent="0.3">
      <c r="A57" s="12"/>
      <c r="B57" s="4"/>
      <c r="C57" s="548" t="s">
        <v>195</v>
      </c>
      <c r="D57" s="548"/>
      <c r="E57" s="548"/>
      <c r="F57" s="4"/>
      <c r="G57" s="4"/>
      <c r="H57" s="12"/>
      <c r="I57" s="4"/>
    </row>
    <row r="58" spans="1:9" ht="15.6" x14ac:dyDescent="0.3">
      <c r="A58" s="4"/>
      <c r="B58" s="4"/>
      <c r="C58" s="4"/>
      <c r="D58" s="4"/>
      <c r="E58" s="4"/>
      <c r="F58" s="4"/>
      <c r="G58" s="4"/>
      <c r="H58" s="12"/>
      <c r="I58" s="4"/>
    </row>
  </sheetData>
  <mergeCells count="94">
    <mergeCell ref="F1:H1"/>
    <mergeCell ref="A9:B11"/>
    <mergeCell ref="C9:E11"/>
    <mergeCell ref="F9:G11"/>
    <mergeCell ref="H9:H11"/>
    <mergeCell ref="A2:H2"/>
    <mergeCell ref="A12:B12"/>
    <mergeCell ref="C12:E12"/>
    <mergeCell ref="F12:G12"/>
    <mergeCell ref="A13:B13"/>
    <mergeCell ref="C13:E13"/>
    <mergeCell ref="F13:G13"/>
    <mergeCell ref="A14:B14"/>
    <mergeCell ref="C14:E14"/>
    <mergeCell ref="F14:G14"/>
    <mergeCell ref="A15:B15"/>
    <mergeCell ref="C15:E15"/>
    <mergeCell ref="F15:G15"/>
    <mergeCell ref="A16:B16"/>
    <mergeCell ref="C16:E16"/>
    <mergeCell ref="F16:G16"/>
    <mergeCell ref="A17:B17"/>
    <mergeCell ref="C17:E17"/>
    <mergeCell ref="F17:G17"/>
    <mergeCell ref="A18:B18"/>
    <mergeCell ref="C18:E18"/>
    <mergeCell ref="F18:G18"/>
    <mergeCell ref="A19:B19"/>
    <mergeCell ref="C19:E19"/>
    <mergeCell ref="F19:G19"/>
    <mergeCell ref="A20:B20"/>
    <mergeCell ref="C20:E20"/>
    <mergeCell ref="F20:G20"/>
    <mergeCell ref="A21:B21"/>
    <mergeCell ref="C21:E21"/>
    <mergeCell ref="F21:G21"/>
    <mergeCell ref="A22:B22"/>
    <mergeCell ref="C22:E22"/>
    <mergeCell ref="F22:G22"/>
    <mergeCell ref="A23:B23"/>
    <mergeCell ref="C23:E23"/>
    <mergeCell ref="F23:G23"/>
    <mergeCell ref="A24:B24"/>
    <mergeCell ref="C24:E24"/>
    <mergeCell ref="F24:G24"/>
    <mergeCell ref="A25:B25"/>
    <mergeCell ref="C25:E25"/>
    <mergeCell ref="F25:G25"/>
    <mergeCell ref="A26:B26"/>
    <mergeCell ref="C26:E26"/>
    <mergeCell ref="F26:G26"/>
    <mergeCell ref="A27:B27"/>
    <mergeCell ref="C27:E27"/>
    <mergeCell ref="F27:G27"/>
    <mergeCell ref="A28:B28"/>
    <mergeCell ref="C28:E28"/>
    <mergeCell ref="F28:G28"/>
    <mergeCell ref="A29:B29"/>
    <mergeCell ref="C29:E29"/>
    <mergeCell ref="F29:G29"/>
    <mergeCell ref="A30:B30"/>
    <mergeCell ref="C30:E30"/>
    <mergeCell ref="F30:G30"/>
    <mergeCell ref="A31:B31"/>
    <mergeCell ref="C31:E31"/>
    <mergeCell ref="F31:G31"/>
    <mergeCell ref="H38:I38"/>
    <mergeCell ref="A33:B33"/>
    <mergeCell ref="C33:E33"/>
    <mergeCell ref="F33:G33"/>
    <mergeCell ref="A34:B34"/>
    <mergeCell ref="C34:E34"/>
    <mergeCell ref="F34:G34"/>
    <mergeCell ref="A35:B35"/>
    <mergeCell ref="C35:E35"/>
    <mergeCell ref="F35:G35"/>
    <mergeCell ref="A32:B32"/>
    <mergeCell ref="C32:E32"/>
    <mergeCell ref="F32:G32"/>
    <mergeCell ref="B38:C38"/>
    <mergeCell ref="D38:E38"/>
    <mergeCell ref="H39:I39"/>
    <mergeCell ref="B40:C40"/>
    <mergeCell ref="D40:E40"/>
    <mergeCell ref="C57:E57"/>
    <mergeCell ref="A47:F47"/>
    <mergeCell ref="A48:F48"/>
    <mergeCell ref="C53:E53"/>
    <mergeCell ref="C54:E54"/>
    <mergeCell ref="C55:E55"/>
    <mergeCell ref="C56:E56"/>
    <mergeCell ref="B41:C41"/>
    <mergeCell ref="B39:C39"/>
    <mergeCell ref="D39:E39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theme="8" tint="-0.249977111117893"/>
  </sheetPr>
  <dimension ref="A1:K563"/>
  <sheetViews>
    <sheetView showGridLines="0" workbookViewId="0">
      <selection activeCell="I10" sqref="H10:I414"/>
    </sheetView>
  </sheetViews>
  <sheetFormatPr defaultRowHeight="14.4" x14ac:dyDescent="0.3"/>
  <cols>
    <col min="1" max="1" width="22.88671875" customWidth="1"/>
    <col min="6" max="6" width="16.44140625" customWidth="1"/>
    <col min="7" max="7" width="15.5546875" customWidth="1"/>
    <col min="8" max="8" width="11.33203125" bestFit="1" customWidth="1"/>
  </cols>
  <sheetData>
    <row r="1" spans="1:11" ht="15.6" x14ac:dyDescent="0.3">
      <c r="E1" s="479" t="s">
        <v>72</v>
      </c>
      <c r="F1" s="479"/>
      <c r="G1" s="479"/>
      <c r="H1" s="4"/>
    </row>
    <row r="2" spans="1:11" ht="22.8" x14ac:dyDescent="0.4">
      <c r="A2" s="503" t="s">
        <v>1790</v>
      </c>
      <c r="B2" s="503"/>
      <c r="C2" s="503"/>
      <c r="D2" s="503"/>
      <c r="E2" s="503"/>
      <c r="F2" s="503"/>
      <c r="G2" s="503"/>
      <c r="H2" s="194"/>
      <c r="I2" s="194"/>
      <c r="J2" s="194"/>
      <c r="K2" s="194"/>
    </row>
    <row r="3" spans="1:11" ht="15.6" x14ac:dyDescent="0.3">
      <c r="A3" s="10"/>
      <c r="B3" s="10"/>
      <c r="C3" s="10"/>
      <c r="D3" s="10"/>
      <c r="E3" s="10"/>
      <c r="F3" s="10"/>
      <c r="G3" s="144"/>
    </row>
    <row r="4" spans="1:11" ht="15.75" customHeight="1" x14ac:dyDescent="0.3">
      <c r="A4" s="145" t="s">
        <v>1791</v>
      </c>
      <c r="B4" s="31" t="s">
        <v>1792</v>
      </c>
      <c r="C4" s="31"/>
      <c r="D4" s="31"/>
      <c r="E4" s="31"/>
      <c r="F4" s="31"/>
      <c r="G4" s="31"/>
      <c r="H4" s="31"/>
      <c r="I4" s="31"/>
      <c r="J4" s="31"/>
      <c r="K4" s="31"/>
    </row>
    <row r="5" spans="1:11" ht="15.6" x14ac:dyDescent="0.3">
      <c r="A5" s="145" t="s">
        <v>1793</v>
      </c>
      <c r="B5" s="31" t="s">
        <v>1794</v>
      </c>
      <c r="C5" s="31"/>
      <c r="D5" s="31"/>
      <c r="E5" s="31"/>
      <c r="F5" s="31"/>
      <c r="G5" s="31"/>
      <c r="H5" s="31"/>
      <c r="I5" s="31"/>
      <c r="J5" s="31"/>
      <c r="K5" s="31"/>
    </row>
    <row r="6" spans="1:11" ht="16.2" thickBot="1" x14ac:dyDescent="0.35">
      <c r="B6" s="10"/>
      <c r="C6" s="10"/>
      <c r="D6" s="10"/>
      <c r="E6" s="10"/>
      <c r="F6" s="10"/>
      <c r="G6" s="144"/>
    </row>
    <row r="7" spans="1:11" ht="15.75" customHeight="1" x14ac:dyDescent="0.3">
      <c r="A7" s="723" t="s">
        <v>144</v>
      </c>
      <c r="B7" s="725" t="s">
        <v>145</v>
      </c>
      <c r="C7" s="726"/>
      <c r="D7" s="727"/>
      <c r="E7" s="725" t="s">
        <v>146</v>
      </c>
      <c r="F7" s="727"/>
      <c r="G7" s="779" t="s">
        <v>1795</v>
      </c>
    </row>
    <row r="8" spans="1:11" ht="15.75" customHeight="1" x14ac:dyDescent="0.3">
      <c r="A8" s="774"/>
      <c r="B8" s="771"/>
      <c r="C8" s="773"/>
      <c r="D8" s="772"/>
      <c r="E8" s="771"/>
      <c r="F8" s="772"/>
      <c r="G8" s="780"/>
    </row>
    <row r="9" spans="1:11" ht="16.5" customHeight="1" thickBot="1" x14ac:dyDescent="0.35">
      <c r="A9" s="724"/>
      <c r="B9" s="728"/>
      <c r="C9" s="729"/>
      <c r="D9" s="730"/>
      <c r="E9" s="728"/>
      <c r="F9" s="730"/>
      <c r="G9" s="781"/>
    </row>
    <row r="10" spans="1:11" ht="15.6" x14ac:dyDescent="0.3">
      <c r="A10" s="147" t="s">
        <v>1796</v>
      </c>
      <c r="B10" s="700" t="s">
        <v>1797</v>
      </c>
      <c r="C10" s="702"/>
      <c r="D10" s="701"/>
      <c r="E10" s="700" t="s">
        <v>293</v>
      </c>
      <c r="F10" s="701"/>
      <c r="G10" s="207">
        <v>11.47</v>
      </c>
    </row>
    <row r="11" spans="1:11" ht="15.6" x14ac:dyDescent="0.3">
      <c r="A11" s="148" t="s">
        <v>1798</v>
      </c>
      <c r="B11" s="629" t="s">
        <v>1797</v>
      </c>
      <c r="C11" s="630"/>
      <c r="D11" s="631"/>
      <c r="E11" s="629" t="s">
        <v>87</v>
      </c>
      <c r="F11" s="631"/>
      <c r="G11" s="208">
        <v>8.6419999999999995</v>
      </c>
    </row>
    <row r="12" spans="1:11" ht="15.6" x14ac:dyDescent="0.3">
      <c r="A12" s="148" t="s">
        <v>1799</v>
      </c>
      <c r="B12" s="629" t="s">
        <v>1797</v>
      </c>
      <c r="C12" s="630"/>
      <c r="D12" s="631"/>
      <c r="E12" s="698" t="s">
        <v>1800</v>
      </c>
      <c r="F12" s="699"/>
      <c r="G12" s="208">
        <v>14.032</v>
      </c>
    </row>
    <row r="13" spans="1:11" ht="15.6" x14ac:dyDescent="0.3">
      <c r="A13" s="148" t="s">
        <v>1801</v>
      </c>
      <c r="B13" s="629" t="s">
        <v>1797</v>
      </c>
      <c r="C13" s="630"/>
      <c r="D13" s="631"/>
      <c r="E13" s="698" t="s">
        <v>1802</v>
      </c>
      <c r="F13" s="699"/>
      <c r="G13" s="208">
        <v>12.750999999999999</v>
      </c>
    </row>
    <row r="14" spans="1:11" ht="15.6" x14ac:dyDescent="0.3">
      <c r="A14" s="148" t="s">
        <v>1803</v>
      </c>
      <c r="B14" s="629" t="s">
        <v>1797</v>
      </c>
      <c r="C14" s="630"/>
      <c r="D14" s="631"/>
      <c r="E14" s="698" t="s">
        <v>1804</v>
      </c>
      <c r="F14" s="699"/>
      <c r="G14" s="208">
        <v>16.463000000000001</v>
      </c>
    </row>
    <row r="15" spans="1:11" ht="15.6" x14ac:dyDescent="0.3">
      <c r="A15" s="148" t="s">
        <v>1805</v>
      </c>
      <c r="B15" s="629" t="s">
        <v>1797</v>
      </c>
      <c r="C15" s="630"/>
      <c r="D15" s="631"/>
      <c r="E15" s="698" t="s">
        <v>1806</v>
      </c>
      <c r="F15" s="699"/>
      <c r="G15" s="208">
        <v>14.539</v>
      </c>
    </row>
    <row r="16" spans="1:11" ht="15.6" x14ac:dyDescent="0.3">
      <c r="A16" s="148" t="s">
        <v>1807</v>
      </c>
      <c r="B16" s="629" t="s">
        <v>1797</v>
      </c>
      <c r="C16" s="630"/>
      <c r="D16" s="631"/>
      <c r="E16" s="698" t="s">
        <v>1808</v>
      </c>
      <c r="F16" s="699"/>
      <c r="G16" s="208">
        <v>14.539</v>
      </c>
    </row>
    <row r="17" spans="1:7" ht="15.6" x14ac:dyDescent="0.3">
      <c r="A17" s="148" t="s">
        <v>1809</v>
      </c>
      <c r="B17" s="629" t="s">
        <v>1797</v>
      </c>
      <c r="C17" s="630"/>
      <c r="D17" s="631"/>
      <c r="E17" s="698" t="s">
        <v>295</v>
      </c>
      <c r="F17" s="699"/>
      <c r="G17" s="209">
        <v>15.756</v>
      </c>
    </row>
    <row r="18" spans="1:7" ht="15.6" x14ac:dyDescent="0.3">
      <c r="A18" s="148" t="s">
        <v>1810</v>
      </c>
      <c r="B18" s="629" t="s">
        <v>1797</v>
      </c>
      <c r="C18" s="630"/>
      <c r="D18" s="631"/>
      <c r="E18" s="698" t="s">
        <v>1811</v>
      </c>
      <c r="F18" s="699"/>
      <c r="G18" s="209">
        <v>16.789000000000001</v>
      </c>
    </row>
    <row r="19" spans="1:7" ht="15.6" x14ac:dyDescent="0.3">
      <c r="A19" s="148" t="s">
        <v>1812</v>
      </c>
      <c r="B19" s="629" t="s">
        <v>1797</v>
      </c>
      <c r="C19" s="630"/>
      <c r="D19" s="631"/>
      <c r="E19" s="775" t="s">
        <v>1813</v>
      </c>
      <c r="F19" s="776"/>
      <c r="G19" s="209">
        <v>25.314</v>
      </c>
    </row>
    <row r="20" spans="1:7" ht="15.6" x14ac:dyDescent="0.3">
      <c r="A20" s="148" t="s">
        <v>1814</v>
      </c>
      <c r="B20" s="629" t="s">
        <v>1797</v>
      </c>
      <c r="C20" s="630"/>
      <c r="D20" s="631"/>
      <c r="E20" s="777" t="s">
        <v>1815</v>
      </c>
      <c r="F20" s="778"/>
      <c r="G20" s="209">
        <v>36.972000000000001</v>
      </c>
    </row>
    <row r="21" spans="1:7" ht="15.6" x14ac:dyDescent="0.3">
      <c r="A21" s="148" t="s">
        <v>1816</v>
      </c>
      <c r="B21" s="629" t="s">
        <v>1797</v>
      </c>
      <c r="C21" s="630"/>
      <c r="D21" s="631"/>
      <c r="E21" s="629" t="s">
        <v>296</v>
      </c>
      <c r="F21" s="631"/>
      <c r="G21" s="209">
        <v>12.750999999999999</v>
      </c>
    </row>
    <row r="22" spans="1:7" ht="15.6" x14ac:dyDescent="0.3">
      <c r="A22" s="148" t="s">
        <v>1817</v>
      </c>
      <c r="B22" s="629" t="s">
        <v>1797</v>
      </c>
      <c r="C22" s="630"/>
      <c r="D22" s="631"/>
      <c r="E22" s="775" t="s">
        <v>798</v>
      </c>
      <c r="F22" s="776"/>
      <c r="G22" s="209">
        <v>8.33</v>
      </c>
    </row>
    <row r="23" spans="1:7" ht="15.6" x14ac:dyDescent="0.3">
      <c r="A23" s="148" t="s">
        <v>1818</v>
      </c>
      <c r="B23" s="629" t="s">
        <v>1797</v>
      </c>
      <c r="C23" s="630"/>
      <c r="D23" s="631"/>
      <c r="E23" s="775" t="s">
        <v>1819</v>
      </c>
      <c r="F23" s="776"/>
      <c r="G23" s="209">
        <v>8.33</v>
      </c>
    </row>
    <row r="24" spans="1:7" ht="15.6" x14ac:dyDescent="0.3">
      <c r="A24" s="148" t="s">
        <v>1820</v>
      </c>
      <c r="B24" s="629" t="s">
        <v>1797</v>
      </c>
      <c r="C24" s="630"/>
      <c r="D24" s="631"/>
      <c r="E24" s="698" t="s">
        <v>1821</v>
      </c>
      <c r="F24" s="699"/>
      <c r="G24" s="208">
        <v>28.199000000000002</v>
      </c>
    </row>
    <row r="25" spans="1:7" ht="15.6" x14ac:dyDescent="0.3">
      <c r="A25" s="149" t="s">
        <v>1822</v>
      </c>
      <c r="B25" s="629" t="s">
        <v>1797</v>
      </c>
      <c r="C25" s="630"/>
      <c r="D25" s="631"/>
      <c r="E25" s="698" t="s">
        <v>1823</v>
      </c>
      <c r="F25" s="699"/>
      <c r="G25" s="208">
        <v>23.39</v>
      </c>
    </row>
    <row r="26" spans="1:7" ht="15.6" x14ac:dyDescent="0.3">
      <c r="A26" s="149" t="s">
        <v>1824</v>
      </c>
      <c r="B26" s="629" t="s">
        <v>1797</v>
      </c>
      <c r="C26" s="630"/>
      <c r="D26" s="631"/>
      <c r="E26" s="698" t="s">
        <v>790</v>
      </c>
      <c r="F26" s="699"/>
      <c r="G26" s="208">
        <v>22.297000000000001</v>
      </c>
    </row>
    <row r="27" spans="1:7" ht="15.6" x14ac:dyDescent="0.3">
      <c r="A27" s="149" t="s">
        <v>1825</v>
      </c>
      <c r="B27" s="629" t="s">
        <v>1797</v>
      </c>
      <c r="C27" s="630"/>
      <c r="D27" s="631"/>
      <c r="E27" s="698" t="s">
        <v>1826</v>
      </c>
      <c r="F27" s="699"/>
      <c r="G27" s="208">
        <v>26.084</v>
      </c>
    </row>
    <row r="28" spans="1:7" ht="15.6" x14ac:dyDescent="0.3">
      <c r="A28" s="149" t="s">
        <v>1827</v>
      </c>
      <c r="B28" s="629" t="s">
        <v>1797</v>
      </c>
      <c r="C28" s="630"/>
      <c r="D28" s="631"/>
      <c r="E28" s="698" t="s">
        <v>1828</v>
      </c>
      <c r="F28" s="699"/>
      <c r="G28" s="208">
        <v>24.352</v>
      </c>
    </row>
    <row r="29" spans="1:7" ht="15.6" x14ac:dyDescent="0.3">
      <c r="A29" s="149" t="s">
        <v>1829</v>
      </c>
      <c r="B29" s="629" t="s">
        <v>1797</v>
      </c>
      <c r="C29" s="630"/>
      <c r="D29" s="631"/>
      <c r="E29" s="698" t="s">
        <v>1830</v>
      </c>
      <c r="F29" s="699"/>
      <c r="G29" s="208">
        <v>28.193999999999999</v>
      </c>
    </row>
    <row r="30" spans="1:7" ht="15.6" x14ac:dyDescent="0.3">
      <c r="A30" s="149" t="s">
        <v>1831</v>
      </c>
      <c r="B30" s="629" t="s">
        <v>1797</v>
      </c>
      <c r="C30" s="630"/>
      <c r="D30" s="631"/>
      <c r="E30" s="629" t="s">
        <v>1832</v>
      </c>
      <c r="F30" s="631"/>
      <c r="G30" s="208">
        <v>26.27</v>
      </c>
    </row>
    <row r="31" spans="1:7" ht="15.6" x14ac:dyDescent="0.3">
      <c r="A31" s="149" t="s">
        <v>1833</v>
      </c>
      <c r="B31" s="629" t="s">
        <v>1797</v>
      </c>
      <c r="C31" s="630"/>
      <c r="D31" s="631"/>
      <c r="E31" s="629" t="s">
        <v>1834</v>
      </c>
      <c r="F31" s="631"/>
      <c r="G31" s="208">
        <v>26.276</v>
      </c>
    </row>
    <row r="32" spans="1:7" ht="15.6" x14ac:dyDescent="0.3">
      <c r="A32" s="149" t="s">
        <v>1835</v>
      </c>
      <c r="B32" s="629" t="s">
        <v>1797</v>
      </c>
      <c r="C32" s="630"/>
      <c r="D32" s="631"/>
      <c r="E32" s="698" t="s">
        <v>1836</v>
      </c>
      <c r="F32" s="699"/>
      <c r="G32" s="209">
        <v>27.548999999999999</v>
      </c>
    </row>
    <row r="33" spans="1:7" ht="15.6" x14ac:dyDescent="0.3">
      <c r="A33" s="149" t="s">
        <v>1837</v>
      </c>
      <c r="B33" s="629" t="s">
        <v>1797</v>
      </c>
      <c r="C33" s="630"/>
      <c r="D33" s="631"/>
      <c r="E33" s="698" t="s">
        <v>1838</v>
      </c>
      <c r="F33" s="699"/>
      <c r="G33" s="208">
        <v>12.750999999999999</v>
      </c>
    </row>
    <row r="34" spans="1:7" ht="15.6" x14ac:dyDescent="0.3">
      <c r="A34" s="149" t="s">
        <v>1839</v>
      </c>
      <c r="B34" s="629" t="s">
        <v>1797</v>
      </c>
      <c r="C34" s="630"/>
      <c r="D34" s="631"/>
      <c r="E34" s="698" t="s">
        <v>1840</v>
      </c>
      <c r="F34" s="699"/>
      <c r="G34" s="208">
        <v>11.727</v>
      </c>
    </row>
    <row r="35" spans="1:7" ht="15.6" x14ac:dyDescent="0.3">
      <c r="A35" s="149" t="s">
        <v>1841</v>
      </c>
      <c r="B35" s="629" t="s">
        <v>1797</v>
      </c>
      <c r="C35" s="630"/>
      <c r="D35" s="631"/>
      <c r="E35" s="698" t="s">
        <v>1842</v>
      </c>
      <c r="F35" s="699"/>
      <c r="G35" s="208">
        <v>15.315</v>
      </c>
    </row>
    <row r="36" spans="1:7" ht="15.6" x14ac:dyDescent="0.3">
      <c r="A36" s="149" t="s">
        <v>1843</v>
      </c>
      <c r="B36" s="629" t="s">
        <v>1797</v>
      </c>
      <c r="C36" s="630"/>
      <c r="D36" s="631"/>
      <c r="E36" s="698" t="s">
        <v>1844</v>
      </c>
      <c r="F36" s="699"/>
      <c r="G36" s="208">
        <v>13.840999999999999</v>
      </c>
    </row>
    <row r="37" spans="1:7" ht="15.6" x14ac:dyDescent="0.3">
      <c r="A37" s="149" t="s">
        <v>1845</v>
      </c>
      <c r="B37" s="629" t="s">
        <v>1797</v>
      </c>
      <c r="C37" s="630"/>
      <c r="D37" s="631"/>
      <c r="E37" s="698" t="s">
        <v>1846</v>
      </c>
      <c r="F37" s="699"/>
      <c r="G37" s="208">
        <v>17.622</v>
      </c>
    </row>
    <row r="38" spans="1:7" ht="15.6" x14ac:dyDescent="0.3">
      <c r="A38" s="149" t="s">
        <v>1847</v>
      </c>
      <c r="B38" s="629" t="s">
        <v>1797</v>
      </c>
      <c r="C38" s="630"/>
      <c r="D38" s="631"/>
      <c r="E38" s="698" t="s">
        <v>1848</v>
      </c>
      <c r="F38" s="699"/>
      <c r="G38" s="208">
        <v>15.765000000000001</v>
      </c>
    </row>
    <row r="39" spans="1:7" ht="15.6" x14ac:dyDescent="0.3">
      <c r="A39" s="149" t="s">
        <v>1849</v>
      </c>
      <c r="B39" s="629" t="s">
        <v>1797</v>
      </c>
      <c r="C39" s="630"/>
      <c r="D39" s="631"/>
      <c r="E39" s="698" t="s">
        <v>1850</v>
      </c>
      <c r="F39" s="699"/>
      <c r="G39" s="208">
        <v>15.765000000000001</v>
      </c>
    </row>
    <row r="40" spans="1:7" ht="16.2" thickBot="1" x14ac:dyDescent="0.35">
      <c r="A40" s="150" t="s">
        <v>1851</v>
      </c>
      <c r="B40" s="561" t="s">
        <v>1797</v>
      </c>
      <c r="C40" s="562"/>
      <c r="D40" s="563"/>
      <c r="E40" s="561" t="s">
        <v>1852</v>
      </c>
      <c r="F40" s="563"/>
      <c r="G40" s="210">
        <v>16.917999999999999</v>
      </c>
    </row>
    <row r="41" spans="1:7" ht="15.6" x14ac:dyDescent="0.3">
      <c r="A41" s="147" t="s">
        <v>1853</v>
      </c>
      <c r="B41" s="700" t="s">
        <v>1854</v>
      </c>
      <c r="C41" s="702"/>
      <c r="D41" s="701"/>
      <c r="E41" s="700" t="s">
        <v>293</v>
      </c>
      <c r="F41" s="701"/>
      <c r="G41" s="207">
        <v>11.47</v>
      </c>
    </row>
    <row r="42" spans="1:7" ht="15.6" x14ac:dyDescent="0.3">
      <c r="A42" s="148" t="s">
        <v>1855</v>
      </c>
      <c r="B42" s="629" t="s">
        <v>1854</v>
      </c>
      <c r="C42" s="630"/>
      <c r="D42" s="631"/>
      <c r="E42" s="629" t="s">
        <v>87</v>
      </c>
      <c r="F42" s="631"/>
      <c r="G42" s="208">
        <v>8.6419999999999995</v>
      </c>
    </row>
    <row r="43" spans="1:7" ht="15.6" x14ac:dyDescent="0.3">
      <c r="A43" s="148" t="s">
        <v>1856</v>
      </c>
      <c r="B43" s="629" t="s">
        <v>1854</v>
      </c>
      <c r="C43" s="630"/>
      <c r="D43" s="631"/>
      <c r="E43" s="698" t="s">
        <v>1800</v>
      </c>
      <c r="F43" s="699"/>
      <c r="G43" s="208">
        <v>14.032</v>
      </c>
    </row>
    <row r="44" spans="1:7" ht="15.6" x14ac:dyDescent="0.3">
      <c r="A44" s="148" t="s">
        <v>1857</v>
      </c>
      <c r="B44" s="629" t="s">
        <v>1854</v>
      </c>
      <c r="C44" s="630"/>
      <c r="D44" s="631"/>
      <c r="E44" s="698" t="s">
        <v>1802</v>
      </c>
      <c r="F44" s="699"/>
      <c r="G44" s="208">
        <v>12.750999999999999</v>
      </c>
    </row>
    <row r="45" spans="1:7" ht="15.6" x14ac:dyDescent="0.3">
      <c r="A45" s="148" t="s">
        <v>1858</v>
      </c>
      <c r="B45" s="629" t="s">
        <v>1854</v>
      </c>
      <c r="C45" s="630"/>
      <c r="D45" s="631"/>
      <c r="E45" s="698" t="s">
        <v>1804</v>
      </c>
      <c r="F45" s="699"/>
      <c r="G45" s="208">
        <v>16.463000000000001</v>
      </c>
    </row>
    <row r="46" spans="1:7" ht="15.6" x14ac:dyDescent="0.3">
      <c r="A46" s="148" t="s">
        <v>1859</v>
      </c>
      <c r="B46" s="629" t="s">
        <v>1854</v>
      </c>
      <c r="C46" s="630"/>
      <c r="D46" s="631"/>
      <c r="E46" s="698" t="s">
        <v>1806</v>
      </c>
      <c r="F46" s="699"/>
      <c r="G46" s="208">
        <v>14.539</v>
      </c>
    </row>
    <row r="47" spans="1:7" ht="15.6" x14ac:dyDescent="0.3">
      <c r="A47" s="148" t="s">
        <v>1860</v>
      </c>
      <c r="B47" s="629" t="s">
        <v>1854</v>
      </c>
      <c r="C47" s="630"/>
      <c r="D47" s="631"/>
      <c r="E47" s="698" t="s">
        <v>1808</v>
      </c>
      <c r="F47" s="699"/>
      <c r="G47" s="208">
        <v>14.539</v>
      </c>
    </row>
    <row r="48" spans="1:7" ht="15.6" x14ac:dyDescent="0.3">
      <c r="A48" s="148" t="s">
        <v>1861</v>
      </c>
      <c r="B48" s="629" t="s">
        <v>1854</v>
      </c>
      <c r="C48" s="630"/>
      <c r="D48" s="631"/>
      <c r="E48" s="698" t="s">
        <v>295</v>
      </c>
      <c r="F48" s="699"/>
      <c r="G48" s="209">
        <v>15.756</v>
      </c>
    </row>
    <row r="49" spans="1:7" ht="15.6" x14ac:dyDescent="0.3">
      <c r="A49" s="148" t="s">
        <v>1862</v>
      </c>
      <c r="B49" s="629" t="s">
        <v>1854</v>
      </c>
      <c r="C49" s="630"/>
      <c r="D49" s="631"/>
      <c r="E49" s="698" t="s">
        <v>1811</v>
      </c>
      <c r="F49" s="699"/>
      <c r="G49" s="209">
        <v>16.789000000000001</v>
      </c>
    </row>
    <row r="50" spans="1:7" ht="15.6" x14ac:dyDescent="0.3">
      <c r="A50" s="148" t="s">
        <v>1863</v>
      </c>
      <c r="B50" s="629" t="s">
        <v>1854</v>
      </c>
      <c r="C50" s="630"/>
      <c r="D50" s="631"/>
      <c r="E50" s="775" t="s">
        <v>1813</v>
      </c>
      <c r="F50" s="776"/>
      <c r="G50" s="209">
        <v>25.314</v>
      </c>
    </row>
    <row r="51" spans="1:7" ht="15.6" x14ac:dyDescent="0.3">
      <c r="A51" s="148" t="s">
        <v>1864</v>
      </c>
      <c r="B51" s="629" t="s">
        <v>1854</v>
      </c>
      <c r="C51" s="630"/>
      <c r="D51" s="631"/>
      <c r="E51" s="777" t="s">
        <v>1815</v>
      </c>
      <c r="F51" s="778"/>
      <c r="G51" s="209">
        <v>36.972000000000001</v>
      </c>
    </row>
    <row r="52" spans="1:7" ht="15.6" x14ac:dyDescent="0.3">
      <c r="A52" s="148" t="s">
        <v>1865</v>
      </c>
      <c r="B52" s="629" t="s">
        <v>1854</v>
      </c>
      <c r="C52" s="630"/>
      <c r="D52" s="631"/>
      <c r="E52" s="629" t="s">
        <v>296</v>
      </c>
      <c r="F52" s="631"/>
      <c r="G52" s="209">
        <v>12.750999999999999</v>
      </c>
    </row>
    <row r="53" spans="1:7" ht="15.6" x14ac:dyDescent="0.3">
      <c r="A53" s="148" t="s">
        <v>1866</v>
      </c>
      <c r="B53" s="629" t="s">
        <v>1854</v>
      </c>
      <c r="C53" s="630"/>
      <c r="D53" s="631"/>
      <c r="E53" s="775" t="s">
        <v>798</v>
      </c>
      <c r="F53" s="776"/>
      <c r="G53" s="209">
        <v>8.33</v>
      </c>
    </row>
    <row r="54" spans="1:7" ht="15.6" x14ac:dyDescent="0.3">
      <c r="A54" s="148" t="s">
        <v>1867</v>
      </c>
      <c r="B54" s="629" t="s">
        <v>1854</v>
      </c>
      <c r="C54" s="630"/>
      <c r="D54" s="631"/>
      <c r="E54" s="775" t="s">
        <v>1819</v>
      </c>
      <c r="F54" s="776"/>
      <c r="G54" s="209">
        <v>8.33</v>
      </c>
    </row>
    <row r="55" spans="1:7" ht="15.6" x14ac:dyDescent="0.3">
      <c r="A55" s="148" t="s">
        <v>1868</v>
      </c>
      <c r="B55" s="629" t="s">
        <v>1854</v>
      </c>
      <c r="C55" s="630"/>
      <c r="D55" s="631"/>
      <c r="E55" s="698" t="s">
        <v>1821</v>
      </c>
      <c r="F55" s="699"/>
      <c r="G55" s="208">
        <v>28.199000000000002</v>
      </c>
    </row>
    <row r="56" spans="1:7" ht="15.6" x14ac:dyDescent="0.3">
      <c r="A56" s="149" t="s">
        <v>1869</v>
      </c>
      <c r="B56" s="629" t="s">
        <v>1854</v>
      </c>
      <c r="C56" s="630"/>
      <c r="D56" s="631"/>
      <c r="E56" s="698" t="s">
        <v>1823</v>
      </c>
      <c r="F56" s="699"/>
      <c r="G56" s="208">
        <v>23.39</v>
      </c>
    </row>
    <row r="57" spans="1:7" ht="15.6" x14ac:dyDescent="0.3">
      <c r="A57" s="149" t="s">
        <v>1870</v>
      </c>
      <c r="B57" s="629" t="s">
        <v>1854</v>
      </c>
      <c r="C57" s="630"/>
      <c r="D57" s="631"/>
      <c r="E57" s="698" t="s">
        <v>790</v>
      </c>
      <c r="F57" s="699"/>
      <c r="G57" s="208">
        <v>22.297000000000001</v>
      </c>
    </row>
    <row r="58" spans="1:7" ht="15.6" x14ac:dyDescent="0.3">
      <c r="A58" s="149" t="s">
        <v>1871</v>
      </c>
      <c r="B58" s="629" t="s">
        <v>1854</v>
      </c>
      <c r="C58" s="630"/>
      <c r="D58" s="631"/>
      <c r="E58" s="698" t="s">
        <v>1826</v>
      </c>
      <c r="F58" s="699"/>
      <c r="G58" s="208">
        <v>26.084</v>
      </c>
    </row>
    <row r="59" spans="1:7" ht="15.6" x14ac:dyDescent="0.3">
      <c r="A59" s="149" t="s">
        <v>1872</v>
      </c>
      <c r="B59" s="629" t="s">
        <v>1854</v>
      </c>
      <c r="C59" s="630"/>
      <c r="D59" s="631"/>
      <c r="E59" s="698" t="s">
        <v>1828</v>
      </c>
      <c r="F59" s="699"/>
      <c r="G59" s="208">
        <v>24.352</v>
      </c>
    </row>
    <row r="60" spans="1:7" ht="15.6" x14ac:dyDescent="0.3">
      <c r="A60" s="149" t="s">
        <v>1873</v>
      </c>
      <c r="B60" s="629" t="s">
        <v>1854</v>
      </c>
      <c r="C60" s="630"/>
      <c r="D60" s="631"/>
      <c r="E60" s="698" t="s">
        <v>1830</v>
      </c>
      <c r="F60" s="699"/>
      <c r="G60" s="208">
        <v>28.193999999999999</v>
      </c>
    </row>
    <row r="61" spans="1:7" ht="15.6" x14ac:dyDescent="0.3">
      <c r="A61" s="149" t="s">
        <v>1874</v>
      </c>
      <c r="B61" s="629" t="s">
        <v>1854</v>
      </c>
      <c r="C61" s="630"/>
      <c r="D61" s="631"/>
      <c r="E61" s="629" t="s">
        <v>1832</v>
      </c>
      <c r="F61" s="631"/>
      <c r="G61" s="208">
        <v>26.27</v>
      </c>
    </row>
    <row r="62" spans="1:7" ht="15.6" x14ac:dyDescent="0.3">
      <c r="A62" s="149" t="s">
        <v>1875</v>
      </c>
      <c r="B62" s="629" t="s">
        <v>1854</v>
      </c>
      <c r="C62" s="630"/>
      <c r="D62" s="631"/>
      <c r="E62" s="629" t="s">
        <v>1834</v>
      </c>
      <c r="F62" s="631"/>
      <c r="G62" s="208">
        <v>26.276</v>
      </c>
    </row>
    <row r="63" spans="1:7" ht="15.6" x14ac:dyDescent="0.3">
      <c r="A63" s="149" t="s">
        <v>1876</v>
      </c>
      <c r="B63" s="629" t="s">
        <v>1854</v>
      </c>
      <c r="C63" s="630"/>
      <c r="D63" s="631"/>
      <c r="E63" s="698" t="s">
        <v>1836</v>
      </c>
      <c r="F63" s="699"/>
      <c r="G63" s="209">
        <v>27.548999999999999</v>
      </c>
    </row>
    <row r="64" spans="1:7" ht="15.6" x14ac:dyDescent="0.3">
      <c r="A64" s="149" t="s">
        <v>1877</v>
      </c>
      <c r="B64" s="629" t="s">
        <v>1854</v>
      </c>
      <c r="C64" s="630"/>
      <c r="D64" s="631"/>
      <c r="E64" s="698" t="s">
        <v>1838</v>
      </c>
      <c r="F64" s="699"/>
      <c r="G64" s="208">
        <v>12.750999999999999</v>
      </c>
    </row>
    <row r="65" spans="1:7" ht="15.6" x14ac:dyDescent="0.3">
      <c r="A65" s="149" t="s">
        <v>1878</v>
      </c>
      <c r="B65" s="629" t="s">
        <v>1854</v>
      </c>
      <c r="C65" s="630"/>
      <c r="D65" s="631"/>
      <c r="E65" s="698" t="s">
        <v>1840</v>
      </c>
      <c r="F65" s="699"/>
      <c r="G65" s="208">
        <v>11.727</v>
      </c>
    </row>
    <row r="66" spans="1:7" ht="15.6" x14ac:dyDescent="0.3">
      <c r="A66" s="149" t="s">
        <v>1879</v>
      </c>
      <c r="B66" s="629" t="s">
        <v>1854</v>
      </c>
      <c r="C66" s="630"/>
      <c r="D66" s="631"/>
      <c r="E66" s="698" t="s">
        <v>1842</v>
      </c>
      <c r="F66" s="699"/>
      <c r="G66" s="208">
        <v>15.315</v>
      </c>
    </row>
    <row r="67" spans="1:7" ht="15.6" x14ac:dyDescent="0.3">
      <c r="A67" s="149" t="s">
        <v>1880</v>
      </c>
      <c r="B67" s="629" t="s">
        <v>1854</v>
      </c>
      <c r="C67" s="630"/>
      <c r="D67" s="631"/>
      <c r="E67" s="698" t="s">
        <v>1844</v>
      </c>
      <c r="F67" s="699"/>
      <c r="G67" s="208">
        <v>13.840999999999999</v>
      </c>
    </row>
    <row r="68" spans="1:7" ht="15.6" x14ac:dyDescent="0.3">
      <c r="A68" s="149" t="s">
        <v>1881</v>
      </c>
      <c r="B68" s="629" t="s">
        <v>1854</v>
      </c>
      <c r="C68" s="630"/>
      <c r="D68" s="631"/>
      <c r="E68" s="698" t="s">
        <v>1846</v>
      </c>
      <c r="F68" s="699"/>
      <c r="G68" s="208">
        <v>17.622</v>
      </c>
    </row>
    <row r="69" spans="1:7" ht="15.6" x14ac:dyDescent="0.3">
      <c r="A69" s="149" t="s">
        <v>1882</v>
      </c>
      <c r="B69" s="629" t="s">
        <v>1854</v>
      </c>
      <c r="C69" s="630"/>
      <c r="D69" s="631"/>
      <c r="E69" s="698" t="s">
        <v>1848</v>
      </c>
      <c r="F69" s="699"/>
      <c r="G69" s="208">
        <v>15.765000000000001</v>
      </c>
    </row>
    <row r="70" spans="1:7" ht="15.6" x14ac:dyDescent="0.3">
      <c r="A70" s="149" t="s">
        <v>1883</v>
      </c>
      <c r="B70" s="629" t="s">
        <v>1854</v>
      </c>
      <c r="C70" s="630"/>
      <c r="D70" s="631"/>
      <c r="E70" s="698" t="s">
        <v>1850</v>
      </c>
      <c r="F70" s="699"/>
      <c r="G70" s="208">
        <v>15.765000000000001</v>
      </c>
    </row>
    <row r="71" spans="1:7" ht="16.2" thickBot="1" x14ac:dyDescent="0.35">
      <c r="A71" s="150" t="s">
        <v>1884</v>
      </c>
      <c r="B71" s="561" t="s">
        <v>1854</v>
      </c>
      <c r="C71" s="562"/>
      <c r="D71" s="563"/>
      <c r="E71" s="561" t="s">
        <v>1852</v>
      </c>
      <c r="F71" s="563"/>
      <c r="G71" s="210">
        <v>16.917999999999999</v>
      </c>
    </row>
    <row r="72" spans="1:7" ht="15.6" x14ac:dyDescent="0.3">
      <c r="A72" s="147" t="s">
        <v>1885</v>
      </c>
      <c r="B72" s="700" t="s">
        <v>1886</v>
      </c>
      <c r="C72" s="702"/>
      <c r="D72" s="701"/>
      <c r="E72" s="700" t="s">
        <v>293</v>
      </c>
      <c r="F72" s="701"/>
      <c r="G72" s="207">
        <v>11.47</v>
      </c>
    </row>
    <row r="73" spans="1:7" ht="15.6" x14ac:dyDescent="0.3">
      <c r="A73" s="148" t="s">
        <v>1887</v>
      </c>
      <c r="B73" s="629" t="s">
        <v>1886</v>
      </c>
      <c r="C73" s="630"/>
      <c r="D73" s="631"/>
      <c r="E73" s="629" t="s">
        <v>87</v>
      </c>
      <c r="F73" s="631"/>
      <c r="G73" s="208">
        <v>8.6419999999999995</v>
      </c>
    </row>
    <row r="74" spans="1:7" ht="15.6" x14ac:dyDescent="0.3">
      <c r="A74" s="148" t="s">
        <v>1888</v>
      </c>
      <c r="B74" s="629" t="s">
        <v>1886</v>
      </c>
      <c r="C74" s="630"/>
      <c r="D74" s="631"/>
      <c r="E74" s="698" t="s">
        <v>1800</v>
      </c>
      <c r="F74" s="699"/>
      <c r="G74" s="208">
        <v>14.032</v>
      </c>
    </row>
    <row r="75" spans="1:7" ht="15.6" x14ac:dyDescent="0.3">
      <c r="A75" s="148" t="s">
        <v>1889</v>
      </c>
      <c r="B75" s="629" t="s">
        <v>1886</v>
      </c>
      <c r="C75" s="630"/>
      <c r="D75" s="631"/>
      <c r="E75" s="698" t="s">
        <v>1802</v>
      </c>
      <c r="F75" s="699"/>
      <c r="G75" s="208">
        <v>12.750999999999999</v>
      </c>
    </row>
    <row r="76" spans="1:7" ht="15.6" x14ac:dyDescent="0.3">
      <c r="A76" s="148" t="s">
        <v>1890</v>
      </c>
      <c r="B76" s="629" t="s">
        <v>1886</v>
      </c>
      <c r="C76" s="630"/>
      <c r="D76" s="631"/>
      <c r="E76" s="698" t="s">
        <v>1804</v>
      </c>
      <c r="F76" s="699"/>
      <c r="G76" s="208">
        <v>16.463000000000001</v>
      </c>
    </row>
    <row r="77" spans="1:7" ht="15.6" x14ac:dyDescent="0.3">
      <c r="A77" s="148" t="s">
        <v>1891</v>
      </c>
      <c r="B77" s="629" t="s">
        <v>1886</v>
      </c>
      <c r="C77" s="630"/>
      <c r="D77" s="631"/>
      <c r="E77" s="698" t="s">
        <v>1806</v>
      </c>
      <c r="F77" s="699"/>
      <c r="G77" s="208">
        <v>14.539</v>
      </c>
    </row>
    <row r="78" spans="1:7" ht="15.6" x14ac:dyDescent="0.3">
      <c r="A78" s="148" t="s">
        <v>1892</v>
      </c>
      <c r="B78" s="629" t="s">
        <v>1886</v>
      </c>
      <c r="C78" s="630"/>
      <c r="D78" s="631"/>
      <c r="E78" s="698" t="s">
        <v>1808</v>
      </c>
      <c r="F78" s="699"/>
      <c r="G78" s="208">
        <v>14.539</v>
      </c>
    </row>
    <row r="79" spans="1:7" ht="15.6" x14ac:dyDescent="0.3">
      <c r="A79" s="148" t="s">
        <v>1893</v>
      </c>
      <c r="B79" s="629" t="s">
        <v>1886</v>
      </c>
      <c r="C79" s="630"/>
      <c r="D79" s="631"/>
      <c r="E79" s="698" t="s">
        <v>295</v>
      </c>
      <c r="F79" s="699"/>
      <c r="G79" s="209">
        <v>15.756</v>
      </c>
    </row>
    <row r="80" spans="1:7" ht="15.6" x14ac:dyDescent="0.3">
      <c r="A80" s="148" t="s">
        <v>1894</v>
      </c>
      <c r="B80" s="629" t="s">
        <v>1886</v>
      </c>
      <c r="C80" s="630"/>
      <c r="D80" s="631"/>
      <c r="E80" s="698" t="s">
        <v>1811</v>
      </c>
      <c r="F80" s="699"/>
      <c r="G80" s="209">
        <v>16.789000000000001</v>
      </c>
    </row>
    <row r="81" spans="1:7" ht="15.6" x14ac:dyDescent="0.3">
      <c r="A81" s="148" t="s">
        <v>1895</v>
      </c>
      <c r="B81" s="629" t="s">
        <v>1886</v>
      </c>
      <c r="C81" s="630"/>
      <c r="D81" s="631"/>
      <c r="E81" s="775" t="s">
        <v>1813</v>
      </c>
      <c r="F81" s="776"/>
      <c r="G81" s="209">
        <v>25.314</v>
      </c>
    </row>
    <row r="82" spans="1:7" ht="15.6" x14ac:dyDescent="0.3">
      <c r="A82" s="148" t="s">
        <v>1896</v>
      </c>
      <c r="B82" s="629" t="s">
        <v>1886</v>
      </c>
      <c r="C82" s="630"/>
      <c r="D82" s="631"/>
      <c r="E82" s="777" t="s">
        <v>1815</v>
      </c>
      <c r="F82" s="778"/>
      <c r="G82" s="209">
        <v>36.972000000000001</v>
      </c>
    </row>
    <row r="83" spans="1:7" ht="15.6" x14ac:dyDescent="0.3">
      <c r="A83" s="148" t="s">
        <v>1897</v>
      </c>
      <c r="B83" s="629" t="s">
        <v>1886</v>
      </c>
      <c r="C83" s="630"/>
      <c r="D83" s="631"/>
      <c r="E83" s="629" t="s">
        <v>296</v>
      </c>
      <c r="F83" s="631"/>
      <c r="G83" s="209">
        <v>12.750999999999999</v>
      </c>
    </row>
    <row r="84" spans="1:7" ht="15.6" x14ac:dyDescent="0.3">
      <c r="A84" s="148" t="s">
        <v>1898</v>
      </c>
      <c r="B84" s="629" t="s">
        <v>1886</v>
      </c>
      <c r="C84" s="630"/>
      <c r="D84" s="631"/>
      <c r="E84" s="775" t="s">
        <v>798</v>
      </c>
      <c r="F84" s="776"/>
      <c r="G84" s="209">
        <v>8.33</v>
      </c>
    </row>
    <row r="85" spans="1:7" ht="15.6" x14ac:dyDescent="0.3">
      <c r="A85" s="148" t="s">
        <v>1899</v>
      </c>
      <c r="B85" s="629" t="s">
        <v>1886</v>
      </c>
      <c r="C85" s="630"/>
      <c r="D85" s="631"/>
      <c r="E85" s="775" t="s">
        <v>1819</v>
      </c>
      <c r="F85" s="776"/>
      <c r="G85" s="209">
        <v>8.33</v>
      </c>
    </row>
    <row r="86" spans="1:7" ht="15.6" x14ac:dyDescent="0.3">
      <c r="A86" s="148" t="s">
        <v>1900</v>
      </c>
      <c r="B86" s="629" t="s">
        <v>1886</v>
      </c>
      <c r="C86" s="630"/>
      <c r="D86" s="631"/>
      <c r="E86" s="698" t="s">
        <v>1821</v>
      </c>
      <c r="F86" s="699"/>
      <c r="G86" s="208">
        <v>28.199000000000002</v>
      </c>
    </row>
    <row r="87" spans="1:7" ht="15.6" x14ac:dyDescent="0.3">
      <c r="A87" s="149" t="s">
        <v>1901</v>
      </c>
      <c r="B87" s="629" t="s">
        <v>1886</v>
      </c>
      <c r="C87" s="630"/>
      <c r="D87" s="631"/>
      <c r="E87" s="698" t="s">
        <v>1823</v>
      </c>
      <c r="F87" s="699"/>
      <c r="G87" s="208">
        <v>23.39</v>
      </c>
    </row>
    <row r="88" spans="1:7" ht="15.6" x14ac:dyDescent="0.3">
      <c r="A88" s="149" t="s">
        <v>1902</v>
      </c>
      <c r="B88" s="629" t="s">
        <v>1886</v>
      </c>
      <c r="C88" s="630"/>
      <c r="D88" s="631"/>
      <c r="E88" s="698" t="s">
        <v>790</v>
      </c>
      <c r="F88" s="699"/>
      <c r="G88" s="208">
        <v>22.297000000000001</v>
      </c>
    </row>
    <row r="89" spans="1:7" ht="15.6" x14ac:dyDescent="0.3">
      <c r="A89" s="149" t="s">
        <v>1903</v>
      </c>
      <c r="B89" s="629" t="s">
        <v>1886</v>
      </c>
      <c r="C89" s="630"/>
      <c r="D89" s="631"/>
      <c r="E89" s="698" t="s">
        <v>1826</v>
      </c>
      <c r="F89" s="699"/>
      <c r="G89" s="208">
        <v>26.084</v>
      </c>
    </row>
    <row r="90" spans="1:7" ht="15.6" x14ac:dyDescent="0.3">
      <c r="A90" s="149" t="s">
        <v>1904</v>
      </c>
      <c r="B90" s="629" t="s">
        <v>1886</v>
      </c>
      <c r="C90" s="630"/>
      <c r="D90" s="631"/>
      <c r="E90" s="698" t="s">
        <v>1828</v>
      </c>
      <c r="F90" s="699"/>
      <c r="G90" s="208">
        <v>24.352</v>
      </c>
    </row>
    <row r="91" spans="1:7" ht="15.6" x14ac:dyDescent="0.3">
      <c r="A91" s="149" t="s">
        <v>1905</v>
      </c>
      <c r="B91" s="629" t="s">
        <v>1886</v>
      </c>
      <c r="C91" s="630"/>
      <c r="D91" s="631"/>
      <c r="E91" s="698" t="s">
        <v>1830</v>
      </c>
      <c r="F91" s="699"/>
      <c r="G91" s="208">
        <v>28.193999999999999</v>
      </c>
    </row>
    <row r="92" spans="1:7" ht="15.6" x14ac:dyDescent="0.3">
      <c r="A92" s="149" t="s">
        <v>1906</v>
      </c>
      <c r="B92" s="629" t="s">
        <v>1886</v>
      </c>
      <c r="C92" s="630"/>
      <c r="D92" s="631"/>
      <c r="E92" s="629" t="s">
        <v>1832</v>
      </c>
      <c r="F92" s="631"/>
      <c r="G92" s="208">
        <v>26.27</v>
      </c>
    </row>
    <row r="93" spans="1:7" ht="15.6" x14ac:dyDescent="0.3">
      <c r="A93" s="149" t="s">
        <v>1907</v>
      </c>
      <c r="B93" s="629" t="s">
        <v>1886</v>
      </c>
      <c r="C93" s="630"/>
      <c r="D93" s="631"/>
      <c r="E93" s="629" t="s">
        <v>1834</v>
      </c>
      <c r="F93" s="631"/>
      <c r="G93" s="208">
        <v>26.276</v>
      </c>
    </row>
    <row r="94" spans="1:7" ht="15.6" x14ac:dyDescent="0.3">
      <c r="A94" s="149" t="s">
        <v>1908</v>
      </c>
      <c r="B94" s="629" t="s">
        <v>1886</v>
      </c>
      <c r="C94" s="630"/>
      <c r="D94" s="631"/>
      <c r="E94" s="698" t="s">
        <v>1836</v>
      </c>
      <c r="F94" s="699"/>
      <c r="G94" s="209">
        <v>27.548999999999999</v>
      </c>
    </row>
    <row r="95" spans="1:7" ht="15.6" x14ac:dyDescent="0.3">
      <c r="A95" s="149" t="s">
        <v>1909</v>
      </c>
      <c r="B95" s="629" t="s">
        <v>1886</v>
      </c>
      <c r="C95" s="630"/>
      <c r="D95" s="631"/>
      <c r="E95" s="698" t="s">
        <v>1838</v>
      </c>
      <c r="F95" s="699"/>
      <c r="G95" s="208">
        <v>12.750999999999999</v>
      </c>
    </row>
    <row r="96" spans="1:7" ht="15.6" x14ac:dyDescent="0.3">
      <c r="A96" s="149" t="s">
        <v>1910</v>
      </c>
      <c r="B96" s="629" t="s">
        <v>1886</v>
      </c>
      <c r="C96" s="630"/>
      <c r="D96" s="631"/>
      <c r="E96" s="698" t="s">
        <v>1840</v>
      </c>
      <c r="F96" s="699"/>
      <c r="G96" s="208">
        <v>11.727</v>
      </c>
    </row>
    <row r="97" spans="1:7" ht="15.6" x14ac:dyDescent="0.3">
      <c r="A97" s="149" t="s">
        <v>1911</v>
      </c>
      <c r="B97" s="629" t="s">
        <v>1886</v>
      </c>
      <c r="C97" s="630"/>
      <c r="D97" s="631"/>
      <c r="E97" s="698" t="s">
        <v>1842</v>
      </c>
      <c r="F97" s="699"/>
      <c r="G97" s="208">
        <v>15.315</v>
      </c>
    </row>
    <row r="98" spans="1:7" ht="15.6" x14ac:dyDescent="0.3">
      <c r="A98" s="149" t="s">
        <v>1912</v>
      </c>
      <c r="B98" s="629" t="s">
        <v>1886</v>
      </c>
      <c r="C98" s="630"/>
      <c r="D98" s="631"/>
      <c r="E98" s="698" t="s">
        <v>1844</v>
      </c>
      <c r="F98" s="699"/>
      <c r="G98" s="208">
        <v>13.840999999999999</v>
      </c>
    </row>
    <row r="99" spans="1:7" ht="15.6" x14ac:dyDescent="0.3">
      <c r="A99" s="149" t="s">
        <v>1913</v>
      </c>
      <c r="B99" s="629" t="s">
        <v>1886</v>
      </c>
      <c r="C99" s="630"/>
      <c r="D99" s="631"/>
      <c r="E99" s="698" t="s">
        <v>1846</v>
      </c>
      <c r="F99" s="699"/>
      <c r="G99" s="208">
        <v>17.622</v>
      </c>
    </row>
    <row r="100" spans="1:7" ht="15.6" x14ac:dyDescent="0.3">
      <c r="A100" s="149" t="s">
        <v>1914</v>
      </c>
      <c r="B100" s="629" t="s">
        <v>1886</v>
      </c>
      <c r="C100" s="630"/>
      <c r="D100" s="631"/>
      <c r="E100" s="698" t="s">
        <v>1848</v>
      </c>
      <c r="F100" s="699"/>
      <c r="G100" s="208">
        <v>15.765000000000001</v>
      </c>
    </row>
    <row r="101" spans="1:7" ht="15.6" x14ac:dyDescent="0.3">
      <c r="A101" s="149" t="s">
        <v>1915</v>
      </c>
      <c r="B101" s="629" t="s">
        <v>1886</v>
      </c>
      <c r="C101" s="630"/>
      <c r="D101" s="631"/>
      <c r="E101" s="698" t="s">
        <v>1850</v>
      </c>
      <c r="F101" s="699"/>
      <c r="G101" s="208">
        <v>15.765000000000001</v>
      </c>
    </row>
    <row r="102" spans="1:7" ht="16.2" thickBot="1" x14ac:dyDescent="0.35">
      <c r="A102" s="150" t="s">
        <v>1916</v>
      </c>
      <c r="B102" s="561" t="s">
        <v>1886</v>
      </c>
      <c r="C102" s="562"/>
      <c r="D102" s="563"/>
      <c r="E102" s="561" t="s">
        <v>1852</v>
      </c>
      <c r="F102" s="563"/>
      <c r="G102" s="210">
        <v>16.917999999999999</v>
      </c>
    </row>
    <row r="103" spans="1:7" ht="15.6" x14ac:dyDescent="0.3">
      <c r="A103" s="147" t="s">
        <v>1917</v>
      </c>
      <c r="B103" s="700" t="s">
        <v>1918</v>
      </c>
      <c r="C103" s="702"/>
      <c r="D103" s="701"/>
      <c r="E103" s="700" t="s">
        <v>293</v>
      </c>
      <c r="F103" s="701"/>
      <c r="G103" s="207">
        <v>11.47</v>
      </c>
    </row>
    <row r="104" spans="1:7" ht="15.6" x14ac:dyDescent="0.3">
      <c r="A104" s="148" t="s">
        <v>1919</v>
      </c>
      <c r="B104" s="629" t="s">
        <v>1918</v>
      </c>
      <c r="C104" s="630"/>
      <c r="D104" s="631"/>
      <c r="E104" s="629" t="s">
        <v>87</v>
      </c>
      <c r="F104" s="631"/>
      <c r="G104" s="208">
        <v>8.6419999999999995</v>
      </c>
    </row>
    <row r="105" spans="1:7" ht="15.6" x14ac:dyDescent="0.3">
      <c r="A105" s="148" t="s">
        <v>1920</v>
      </c>
      <c r="B105" s="629" t="s">
        <v>1918</v>
      </c>
      <c r="C105" s="630"/>
      <c r="D105" s="631"/>
      <c r="E105" s="698" t="s">
        <v>1800</v>
      </c>
      <c r="F105" s="699"/>
      <c r="G105" s="208">
        <v>14.032</v>
      </c>
    </row>
    <row r="106" spans="1:7" ht="15.6" x14ac:dyDescent="0.3">
      <c r="A106" s="148" t="s">
        <v>1921</v>
      </c>
      <c r="B106" s="629" t="s">
        <v>1918</v>
      </c>
      <c r="C106" s="630"/>
      <c r="D106" s="631"/>
      <c r="E106" s="698" t="s">
        <v>1802</v>
      </c>
      <c r="F106" s="699"/>
      <c r="G106" s="208">
        <v>12.750999999999999</v>
      </c>
    </row>
    <row r="107" spans="1:7" ht="15.6" x14ac:dyDescent="0.3">
      <c r="A107" s="148" t="s">
        <v>1922</v>
      </c>
      <c r="B107" s="629" t="s">
        <v>1918</v>
      </c>
      <c r="C107" s="630"/>
      <c r="D107" s="631"/>
      <c r="E107" s="698" t="s">
        <v>1804</v>
      </c>
      <c r="F107" s="699"/>
      <c r="G107" s="208">
        <v>16.463000000000001</v>
      </c>
    </row>
    <row r="108" spans="1:7" ht="15.6" x14ac:dyDescent="0.3">
      <c r="A108" s="148" t="s">
        <v>1923</v>
      </c>
      <c r="B108" s="629" t="s">
        <v>1918</v>
      </c>
      <c r="C108" s="630"/>
      <c r="D108" s="631"/>
      <c r="E108" s="698" t="s">
        <v>1806</v>
      </c>
      <c r="F108" s="699"/>
      <c r="G108" s="208">
        <v>14.539</v>
      </c>
    </row>
    <row r="109" spans="1:7" ht="15.6" x14ac:dyDescent="0.3">
      <c r="A109" s="148" t="s">
        <v>1924</v>
      </c>
      <c r="B109" s="629" t="s">
        <v>1918</v>
      </c>
      <c r="C109" s="630"/>
      <c r="D109" s="631"/>
      <c r="E109" s="698" t="s">
        <v>1808</v>
      </c>
      <c r="F109" s="699"/>
      <c r="G109" s="208">
        <v>14.539</v>
      </c>
    </row>
    <row r="110" spans="1:7" ht="15.6" x14ac:dyDescent="0.3">
      <c r="A110" s="148" t="s">
        <v>1925</v>
      </c>
      <c r="B110" s="629" t="s">
        <v>1918</v>
      </c>
      <c r="C110" s="630"/>
      <c r="D110" s="631"/>
      <c r="E110" s="698" t="s">
        <v>295</v>
      </c>
      <c r="F110" s="699"/>
      <c r="G110" s="209">
        <v>15.756</v>
      </c>
    </row>
    <row r="111" spans="1:7" ht="15.6" x14ac:dyDescent="0.3">
      <c r="A111" s="148" t="s">
        <v>1926</v>
      </c>
      <c r="B111" s="629" t="s">
        <v>1918</v>
      </c>
      <c r="C111" s="630"/>
      <c r="D111" s="631"/>
      <c r="E111" s="698" t="s">
        <v>1811</v>
      </c>
      <c r="F111" s="699"/>
      <c r="G111" s="209">
        <v>16.789000000000001</v>
      </c>
    </row>
    <row r="112" spans="1:7" ht="15.6" x14ac:dyDescent="0.3">
      <c r="A112" s="148" t="s">
        <v>1927</v>
      </c>
      <c r="B112" s="629" t="s">
        <v>1918</v>
      </c>
      <c r="C112" s="630"/>
      <c r="D112" s="631"/>
      <c r="E112" s="775" t="s">
        <v>1813</v>
      </c>
      <c r="F112" s="776"/>
      <c r="G112" s="209">
        <v>25.314</v>
      </c>
    </row>
    <row r="113" spans="1:7" ht="15.6" x14ac:dyDescent="0.3">
      <c r="A113" s="148" t="s">
        <v>1928</v>
      </c>
      <c r="B113" s="629" t="s">
        <v>1918</v>
      </c>
      <c r="C113" s="630"/>
      <c r="D113" s="631"/>
      <c r="E113" s="777" t="s">
        <v>1815</v>
      </c>
      <c r="F113" s="778"/>
      <c r="G113" s="209">
        <v>36.972000000000001</v>
      </c>
    </row>
    <row r="114" spans="1:7" ht="15.6" x14ac:dyDescent="0.3">
      <c r="A114" s="148" t="s">
        <v>1929</v>
      </c>
      <c r="B114" s="629" t="s">
        <v>1918</v>
      </c>
      <c r="C114" s="630"/>
      <c r="D114" s="631"/>
      <c r="E114" s="629" t="s">
        <v>296</v>
      </c>
      <c r="F114" s="631"/>
      <c r="G114" s="209">
        <v>12.750999999999999</v>
      </c>
    </row>
    <row r="115" spans="1:7" ht="15.6" x14ac:dyDescent="0.3">
      <c r="A115" s="148" t="s">
        <v>1930</v>
      </c>
      <c r="B115" s="629" t="s">
        <v>1918</v>
      </c>
      <c r="C115" s="630"/>
      <c r="D115" s="631"/>
      <c r="E115" s="775" t="s">
        <v>798</v>
      </c>
      <c r="F115" s="776"/>
      <c r="G115" s="209">
        <v>8.33</v>
      </c>
    </row>
    <row r="116" spans="1:7" ht="15.6" x14ac:dyDescent="0.3">
      <c r="A116" s="148" t="s">
        <v>1931</v>
      </c>
      <c r="B116" s="629" t="s">
        <v>1918</v>
      </c>
      <c r="C116" s="630"/>
      <c r="D116" s="631"/>
      <c r="E116" s="775" t="s">
        <v>1819</v>
      </c>
      <c r="F116" s="776"/>
      <c r="G116" s="209">
        <v>8.33</v>
      </c>
    </row>
    <row r="117" spans="1:7" ht="15.6" x14ac:dyDescent="0.3">
      <c r="A117" s="148" t="s">
        <v>1932</v>
      </c>
      <c r="B117" s="629" t="s">
        <v>1918</v>
      </c>
      <c r="C117" s="630"/>
      <c r="D117" s="631"/>
      <c r="E117" s="698" t="s">
        <v>1821</v>
      </c>
      <c r="F117" s="699"/>
      <c r="G117" s="208">
        <v>28.199000000000002</v>
      </c>
    </row>
    <row r="118" spans="1:7" ht="15.6" x14ac:dyDescent="0.3">
      <c r="A118" s="149" t="s">
        <v>1933</v>
      </c>
      <c r="B118" s="629" t="s">
        <v>1918</v>
      </c>
      <c r="C118" s="630"/>
      <c r="D118" s="631"/>
      <c r="E118" s="698" t="s">
        <v>1823</v>
      </c>
      <c r="F118" s="699"/>
      <c r="G118" s="208">
        <v>23.39</v>
      </c>
    </row>
    <row r="119" spans="1:7" ht="15.6" x14ac:dyDescent="0.3">
      <c r="A119" s="149" t="s">
        <v>1934</v>
      </c>
      <c r="B119" s="629" t="s">
        <v>1918</v>
      </c>
      <c r="C119" s="630"/>
      <c r="D119" s="631"/>
      <c r="E119" s="698" t="s">
        <v>790</v>
      </c>
      <c r="F119" s="699"/>
      <c r="G119" s="208">
        <v>22.297000000000001</v>
      </c>
    </row>
    <row r="120" spans="1:7" ht="15.6" x14ac:dyDescent="0.3">
      <c r="A120" s="149" t="s">
        <v>1935</v>
      </c>
      <c r="B120" s="629" t="s">
        <v>1918</v>
      </c>
      <c r="C120" s="630"/>
      <c r="D120" s="631"/>
      <c r="E120" s="698" t="s">
        <v>1826</v>
      </c>
      <c r="F120" s="699"/>
      <c r="G120" s="208">
        <v>26.084</v>
      </c>
    </row>
    <row r="121" spans="1:7" ht="15.6" x14ac:dyDescent="0.3">
      <c r="A121" s="149" t="s">
        <v>1936</v>
      </c>
      <c r="B121" s="629" t="s">
        <v>1918</v>
      </c>
      <c r="C121" s="630"/>
      <c r="D121" s="631"/>
      <c r="E121" s="698" t="s">
        <v>1828</v>
      </c>
      <c r="F121" s="699"/>
      <c r="G121" s="208">
        <v>24.352</v>
      </c>
    </row>
    <row r="122" spans="1:7" ht="15.6" x14ac:dyDescent="0.3">
      <c r="A122" s="149" t="s">
        <v>1937</v>
      </c>
      <c r="B122" s="629" t="s">
        <v>1918</v>
      </c>
      <c r="C122" s="630"/>
      <c r="D122" s="631"/>
      <c r="E122" s="698" t="s">
        <v>1830</v>
      </c>
      <c r="F122" s="699"/>
      <c r="G122" s="208">
        <v>28.193999999999999</v>
      </c>
    </row>
    <row r="123" spans="1:7" ht="15.6" x14ac:dyDescent="0.3">
      <c r="A123" s="149" t="s">
        <v>1938</v>
      </c>
      <c r="B123" s="629" t="s">
        <v>1918</v>
      </c>
      <c r="C123" s="630"/>
      <c r="D123" s="631"/>
      <c r="E123" s="629" t="s">
        <v>1832</v>
      </c>
      <c r="F123" s="631"/>
      <c r="G123" s="208">
        <v>26.27</v>
      </c>
    </row>
    <row r="124" spans="1:7" ht="15.6" x14ac:dyDescent="0.3">
      <c r="A124" s="149" t="s">
        <v>1939</v>
      </c>
      <c r="B124" s="629" t="s">
        <v>1918</v>
      </c>
      <c r="C124" s="630"/>
      <c r="D124" s="631"/>
      <c r="E124" s="629" t="s">
        <v>1834</v>
      </c>
      <c r="F124" s="631"/>
      <c r="G124" s="208">
        <v>26.276</v>
      </c>
    </row>
    <row r="125" spans="1:7" ht="15.6" x14ac:dyDescent="0.3">
      <c r="A125" s="149" t="s">
        <v>1940</v>
      </c>
      <c r="B125" s="629" t="s">
        <v>1918</v>
      </c>
      <c r="C125" s="630"/>
      <c r="D125" s="631"/>
      <c r="E125" s="698" t="s">
        <v>1836</v>
      </c>
      <c r="F125" s="699"/>
      <c r="G125" s="209">
        <v>27.548999999999999</v>
      </c>
    </row>
    <row r="126" spans="1:7" ht="15.6" x14ac:dyDescent="0.3">
      <c r="A126" s="149" t="s">
        <v>1941</v>
      </c>
      <c r="B126" s="629" t="s">
        <v>1918</v>
      </c>
      <c r="C126" s="630"/>
      <c r="D126" s="631"/>
      <c r="E126" s="698" t="s">
        <v>1838</v>
      </c>
      <c r="F126" s="699"/>
      <c r="G126" s="208">
        <v>12.750999999999999</v>
      </c>
    </row>
    <row r="127" spans="1:7" ht="15.6" x14ac:dyDescent="0.3">
      <c r="A127" s="149" t="s">
        <v>1942</v>
      </c>
      <c r="B127" s="629" t="s">
        <v>1918</v>
      </c>
      <c r="C127" s="630"/>
      <c r="D127" s="631"/>
      <c r="E127" s="698" t="s">
        <v>1840</v>
      </c>
      <c r="F127" s="699"/>
      <c r="G127" s="208">
        <v>11.727</v>
      </c>
    </row>
    <row r="128" spans="1:7" ht="15.6" x14ac:dyDescent="0.3">
      <c r="A128" s="149" t="s">
        <v>1943</v>
      </c>
      <c r="B128" s="629" t="s">
        <v>1918</v>
      </c>
      <c r="C128" s="630"/>
      <c r="D128" s="631"/>
      <c r="E128" s="698" t="s">
        <v>1842</v>
      </c>
      <c r="F128" s="699"/>
      <c r="G128" s="208">
        <v>15.315</v>
      </c>
    </row>
    <row r="129" spans="1:7" ht="15.6" x14ac:dyDescent="0.3">
      <c r="A129" s="149" t="s">
        <v>1944</v>
      </c>
      <c r="B129" s="629" t="s">
        <v>1918</v>
      </c>
      <c r="C129" s="630"/>
      <c r="D129" s="631"/>
      <c r="E129" s="698" t="s">
        <v>1844</v>
      </c>
      <c r="F129" s="699"/>
      <c r="G129" s="208">
        <v>13.840999999999999</v>
      </c>
    </row>
    <row r="130" spans="1:7" ht="15.6" x14ac:dyDescent="0.3">
      <c r="A130" s="149" t="s">
        <v>1945</v>
      </c>
      <c r="B130" s="629" t="s">
        <v>1918</v>
      </c>
      <c r="C130" s="630"/>
      <c r="D130" s="631"/>
      <c r="E130" s="698" t="s">
        <v>1846</v>
      </c>
      <c r="F130" s="699"/>
      <c r="G130" s="208">
        <v>17.622</v>
      </c>
    </row>
    <row r="131" spans="1:7" ht="15.6" x14ac:dyDescent="0.3">
      <c r="A131" s="149" t="s">
        <v>1946</v>
      </c>
      <c r="B131" s="629" t="s">
        <v>1918</v>
      </c>
      <c r="C131" s="630"/>
      <c r="D131" s="631"/>
      <c r="E131" s="698" t="s">
        <v>1848</v>
      </c>
      <c r="F131" s="699"/>
      <c r="G131" s="208">
        <v>15.765000000000001</v>
      </c>
    </row>
    <row r="132" spans="1:7" ht="15.6" x14ac:dyDescent="0.3">
      <c r="A132" s="149" t="s">
        <v>1947</v>
      </c>
      <c r="B132" s="629" t="s">
        <v>1918</v>
      </c>
      <c r="C132" s="630"/>
      <c r="D132" s="631"/>
      <c r="E132" s="698" t="s">
        <v>1850</v>
      </c>
      <c r="F132" s="699"/>
      <c r="G132" s="208">
        <v>15.765000000000001</v>
      </c>
    </row>
    <row r="133" spans="1:7" ht="16.2" thickBot="1" x14ac:dyDescent="0.35">
      <c r="A133" s="150" t="s">
        <v>1948</v>
      </c>
      <c r="B133" s="561" t="s">
        <v>1918</v>
      </c>
      <c r="C133" s="562"/>
      <c r="D133" s="563"/>
      <c r="E133" s="561" t="s">
        <v>1852</v>
      </c>
      <c r="F133" s="563"/>
      <c r="G133" s="210">
        <v>16.917999999999999</v>
      </c>
    </row>
    <row r="134" spans="1:7" ht="15.6" x14ac:dyDescent="0.3">
      <c r="A134" s="147" t="s">
        <v>1949</v>
      </c>
      <c r="B134" s="700" t="s">
        <v>1950</v>
      </c>
      <c r="C134" s="702"/>
      <c r="D134" s="701"/>
      <c r="E134" s="700" t="s">
        <v>293</v>
      </c>
      <c r="F134" s="701"/>
      <c r="G134" s="207">
        <v>15.250999999999999</v>
      </c>
    </row>
    <row r="135" spans="1:7" ht="15.6" x14ac:dyDescent="0.3">
      <c r="A135" s="148" t="s">
        <v>1951</v>
      </c>
      <c r="B135" s="629" t="s">
        <v>1950</v>
      </c>
      <c r="C135" s="630"/>
      <c r="D135" s="631"/>
      <c r="E135" s="629" t="s">
        <v>87</v>
      </c>
      <c r="F135" s="631"/>
      <c r="G135" s="208">
        <v>14.032</v>
      </c>
    </row>
    <row r="136" spans="1:7" ht="15.6" x14ac:dyDescent="0.3">
      <c r="A136" s="148" t="s">
        <v>1952</v>
      </c>
      <c r="B136" s="629" t="s">
        <v>1950</v>
      </c>
      <c r="C136" s="630"/>
      <c r="D136" s="631"/>
      <c r="E136" s="698" t="s">
        <v>1800</v>
      </c>
      <c r="F136" s="699"/>
      <c r="G136" s="208">
        <v>19.995999999999999</v>
      </c>
    </row>
    <row r="137" spans="1:7" ht="15.6" x14ac:dyDescent="0.3">
      <c r="A137" s="148" t="s">
        <v>1953</v>
      </c>
      <c r="B137" s="629" t="s">
        <v>1950</v>
      </c>
      <c r="C137" s="630"/>
      <c r="D137" s="631"/>
      <c r="E137" s="698" t="s">
        <v>1802</v>
      </c>
      <c r="F137" s="699"/>
      <c r="G137" s="208">
        <v>18.776</v>
      </c>
    </row>
    <row r="138" spans="1:7" ht="15.6" x14ac:dyDescent="0.3">
      <c r="A138" s="148" t="s">
        <v>1954</v>
      </c>
      <c r="B138" s="629" t="s">
        <v>1950</v>
      </c>
      <c r="C138" s="630"/>
      <c r="D138" s="631"/>
      <c r="E138" s="698" t="s">
        <v>1804</v>
      </c>
      <c r="F138" s="699"/>
      <c r="G138" s="208">
        <v>22.302</v>
      </c>
    </row>
    <row r="139" spans="1:7" ht="15.6" x14ac:dyDescent="0.3">
      <c r="A139" s="148" t="s">
        <v>1955</v>
      </c>
      <c r="B139" s="629" t="s">
        <v>1950</v>
      </c>
      <c r="C139" s="630"/>
      <c r="D139" s="631"/>
      <c r="E139" s="698" t="s">
        <v>1806</v>
      </c>
      <c r="F139" s="699"/>
      <c r="G139" s="208">
        <v>21.148</v>
      </c>
    </row>
    <row r="140" spans="1:7" ht="15.6" x14ac:dyDescent="0.3">
      <c r="A140" s="148" t="s">
        <v>1956</v>
      </c>
      <c r="B140" s="629" t="s">
        <v>1950</v>
      </c>
      <c r="C140" s="630"/>
      <c r="D140" s="631"/>
      <c r="E140" s="698" t="s">
        <v>1808</v>
      </c>
      <c r="F140" s="699"/>
      <c r="G140" s="208">
        <v>21.148</v>
      </c>
    </row>
    <row r="141" spans="1:7" ht="15.6" x14ac:dyDescent="0.3">
      <c r="A141" s="148" t="s">
        <v>1957</v>
      </c>
      <c r="B141" s="629" t="s">
        <v>1950</v>
      </c>
      <c r="C141" s="630"/>
      <c r="D141" s="631"/>
      <c r="E141" s="698" t="s">
        <v>295</v>
      </c>
      <c r="F141" s="699"/>
      <c r="G141" s="209">
        <v>21.661999999999999</v>
      </c>
    </row>
    <row r="142" spans="1:7" ht="15.6" x14ac:dyDescent="0.3">
      <c r="A142" s="148" t="s">
        <v>1958</v>
      </c>
      <c r="B142" s="629" t="s">
        <v>1950</v>
      </c>
      <c r="C142" s="630"/>
      <c r="D142" s="631"/>
      <c r="E142" s="698" t="s">
        <v>1811</v>
      </c>
      <c r="F142" s="699"/>
      <c r="G142" s="209">
        <v>21.661999999999999</v>
      </c>
    </row>
    <row r="143" spans="1:7" ht="15.6" x14ac:dyDescent="0.3">
      <c r="A143" s="148" t="s">
        <v>1959</v>
      </c>
      <c r="B143" s="629" t="s">
        <v>1950</v>
      </c>
      <c r="C143" s="630"/>
      <c r="D143" s="631"/>
      <c r="E143" s="775" t="s">
        <v>1813</v>
      </c>
      <c r="F143" s="776"/>
      <c r="G143" s="209">
        <v>28.712</v>
      </c>
    </row>
    <row r="144" spans="1:7" ht="15.6" x14ac:dyDescent="0.3">
      <c r="A144" s="148" t="s">
        <v>1960</v>
      </c>
      <c r="B144" s="629" t="s">
        <v>1950</v>
      </c>
      <c r="C144" s="630"/>
      <c r="D144" s="631"/>
      <c r="E144" s="777" t="s">
        <v>1815</v>
      </c>
      <c r="F144" s="778"/>
      <c r="G144" s="209">
        <v>40.375999999999998</v>
      </c>
    </row>
    <row r="145" spans="1:7" ht="15.6" x14ac:dyDescent="0.3">
      <c r="A145" s="148" t="s">
        <v>1961</v>
      </c>
      <c r="B145" s="629" t="s">
        <v>1950</v>
      </c>
      <c r="C145" s="630"/>
      <c r="D145" s="631"/>
      <c r="E145" s="629" t="s">
        <v>296</v>
      </c>
      <c r="F145" s="631"/>
      <c r="G145" s="209">
        <v>16.917999999999999</v>
      </c>
    </row>
    <row r="146" spans="1:7" ht="15.6" x14ac:dyDescent="0.3">
      <c r="A146" s="148" t="s">
        <v>1962</v>
      </c>
      <c r="B146" s="629" t="s">
        <v>1950</v>
      </c>
      <c r="C146" s="630"/>
      <c r="D146" s="631"/>
      <c r="E146" s="775" t="s">
        <v>798</v>
      </c>
      <c r="F146" s="776"/>
      <c r="G146" s="209">
        <v>9.8670000000000009</v>
      </c>
    </row>
    <row r="147" spans="1:7" ht="15.6" x14ac:dyDescent="0.3">
      <c r="A147" s="148" t="s">
        <v>1963</v>
      </c>
      <c r="B147" s="629" t="s">
        <v>1950</v>
      </c>
      <c r="C147" s="630"/>
      <c r="D147" s="631"/>
      <c r="E147" s="775" t="s">
        <v>1819</v>
      </c>
      <c r="F147" s="776"/>
      <c r="G147" s="209">
        <v>9.8670000000000009</v>
      </c>
    </row>
    <row r="148" spans="1:7" ht="15.6" x14ac:dyDescent="0.3">
      <c r="A148" s="148" t="s">
        <v>1964</v>
      </c>
      <c r="B148" s="629" t="s">
        <v>1950</v>
      </c>
      <c r="C148" s="630"/>
      <c r="D148" s="631"/>
      <c r="E148" s="698" t="s">
        <v>1821</v>
      </c>
      <c r="F148" s="699"/>
      <c r="G148" s="208">
        <v>31.724</v>
      </c>
    </row>
    <row r="149" spans="1:7" ht="15.6" x14ac:dyDescent="0.3">
      <c r="A149" s="149" t="s">
        <v>1965</v>
      </c>
      <c r="B149" s="629" t="s">
        <v>1950</v>
      </c>
      <c r="C149" s="630"/>
      <c r="D149" s="631"/>
      <c r="E149" s="698" t="s">
        <v>1823</v>
      </c>
      <c r="F149" s="699"/>
      <c r="G149" s="208">
        <v>26.917000000000002</v>
      </c>
    </row>
    <row r="150" spans="1:7" ht="15.6" x14ac:dyDescent="0.3">
      <c r="A150" s="149" t="s">
        <v>1966</v>
      </c>
      <c r="B150" s="629" t="s">
        <v>1950</v>
      </c>
      <c r="C150" s="630"/>
      <c r="D150" s="631"/>
      <c r="E150" s="698" t="s">
        <v>790</v>
      </c>
      <c r="F150" s="699"/>
      <c r="G150" s="208">
        <v>25.826000000000001</v>
      </c>
    </row>
    <row r="151" spans="1:7" ht="15.6" x14ac:dyDescent="0.3">
      <c r="A151" s="149" t="s">
        <v>1967</v>
      </c>
      <c r="B151" s="629" t="s">
        <v>1950</v>
      </c>
      <c r="C151" s="630"/>
      <c r="D151" s="631"/>
      <c r="E151" s="698" t="s">
        <v>1826</v>
      </c>
      <c r="F151" s="699"/>
      <c r="G151" s="208">
        <v>31.724</v>
      </c>
    </row>
    <row r="152" spans="1:7" ht="15.6" x14ac:dyDescent="0.3">
      <c r="A152" s="149" t="s">
        <v>1968</v>
      </c>
      <c r="B152" s="629" t="s">
        <v>1950</v>
      </c>
      <c r="C152" s="630"/>
      <c r="D152" s="631"/>
      <c r="E152" s="698" t="s">
        <v>1828</v>
      </c>
      <c r="F152" s="699"/>
      <c r="G152" s="208">
        <v>30.57</v>
      </c>
    </row>
    <row r="153" spans="1:7" ht="15.6" x14ac:dyDescent="0.3">
      <c r="A153" s="149" t="s">
        <v>1969</v>
      </c>
      <c r="B153" s="629" t="s">
        <v>1950</v>
      </c>
      <c r="C153" s="630"/>
      <c r="D153" s="631"/>
      <c r="E153" s="698" t="s">
        <v>1830</v>
      </c>
      <c r="F153" s="699"/>
      <c r="G153" s="208">
        <v>34.094999999999999</v>
      </c>
    </row>
    <row r="154" spans="1:7" ht="15.6" x14ac:dyDescent="0.3">
      <c r="A154" s="149" t="s">
        <v>1970</v>
      </c>
      <c r="B154" s="629" t="s">
        <v>1950</v>
      </c>
      <c r="C154" s="630"/>
      <c r="D154" s="631"/>
      <c r="E154" s="629" t="s">
        <v>1832</v>
      </c>
      <c r="F154" s="631"/>
      <c r="G154" s="208">
        <v>32.942</v>
      </c>
    </row>
    <row r="155" spans="1:7" ht="15.6" x14ac:dyDescent="0.3">
      <c r="A155" s="149" t="s">
        <v>1971</v>
      </c>
      <c r="B155" s="629" t="s">
        <v>1950</v>
      </c>
      <c r="C155" s="630"/>
      <c r="D155" s="631"/>
      <c r="E155" s="629" t="s">
        <v>1834</v>
      </c>
      <c r="F155" s="631"/>
      <c r="G155" s="208">
        <v>32.942</v>
      </c>
    </row>
    <row r="156" spans="1:7" ht="15.6" x14ac:dyDescent="0.3">
      <c r="A156" s="149" t="s">
        <v>1972</v>
      </c>
      <c r="B156" s="629" t="s">
        <v>1950</v>
      </c>
      <c r="C156" s="630"/>
      <c r="D156" s="631"/>
      <c r="E156" s="698" t="s">
        <v>1836</v>
      </c>
      <c r="F156" s="699"/>
      <c r="G156" s="209">
        <v>33.326999999999998</v>
      </c>
    </row>
    <row r="157" spans="1:7" ht="15.6" x14ac:dyDescent="0.3">
      <c r="A157" s="149" t="s">
        <v>1973</v>
      </c>
      <c r="B157" s="629" t="s">
        <v>1950</v>
      </c>
      <c r="C157" s="630"/>
      <c r="D157" s="631"/>
      <c r="E157" s="698" t="s">
        <v>1838</v>
      </c>
      <c r="F157" s="699"/>
      <c r="G157" s="208">
        <v>16.405999999999999</v>
      </c>
    </row>
    <row r="158" spans="1:7" ht="15.6" x14ac:dyDescent="0.3">
      <c r="A158" s="149" t="s">
        <v>1974</v>
      </c>
      <c r="B158" s="629" t="s">
        <v>1950</v>
      </c>
      <c r="C158" s="630"/>
      <c r="D158" s="631"/>
      <c r="E158" s="698" t="s">
        <v>1840</v>
      </c>
      <c r="F158" s="699"/>
      <c r="G158" s="208">
        <v>15.250999999999999</v>
      </c>
    </row>
    <row r="159" spans="1:7" ht="15.6" x14ac:dyDescent="0.3">
      <c r="A159" s="149" t="s">
        <v>1975</v>
      </c>
      <c r="B159" s="629" t="s">
        <v>1950</v>
      </c>
      <c r="C159" s="630"/>
      <c r="D159" s="631"/>
      <c r="E159" s="698" t="s">
        <v>1842</v>
      </c>
      <c r="F159" s="699"/>
      <c r="G159" s="208">
        <v>21.148</v>
      </c>
    </row>
    <row r="160" spans="1:7" ht="15.6" x14ac:dyDescent="0.3">
      <c r="A160" s="149" t="s">
        <v>1976</v>
      </c>
      <c r="B160" s="629" t="s">
        <v>1950</v>
      </c>
      <c r="C160" s="630"/>
      <c r="D160" s="631"/>
      <c r="E160" s="698" t="s">
        <v>1844</v>
      </c>
      <c r="F160" s="699"/>
      <c r="G160" s="208">
        <v>19.995999999999999</v>
      </c>
    </row>
    <row r="161" spans="1:7" ht="15.6" x14ac:dyDescent="0.3">
      <c r="A161" s="149" t="s">
        <v>1977</v>
      </c>
      <c r="B161" s="629" t="s">
        <v>1950</v>
      </c>
      <c r="C161" s="630"/>
      <c r="D161" s="631"/>
      <c r="E161" s="698" t="s">
        <v>1846</v>
      </c>
      <c r="F161" s="699"/>
      <c r="G161" s="208">
        <v>23.456</v>
      </c>
    </row>
    <row r="162" spans="1:7" ht="15.6" x14ac:dyDescent="0.3">
      <c r="A162" s="149" t="s">
        <v>1978</v>
      </c>
      <c r="B162" s="629" t="s">
        <v>1950</v>
      </c>
      <c r="C162" s="630"/>
      <c r="D162" s="631"/>
      <c r="E162" s="698" t="s">
        <v>1848</v>
      </c>
      <c r="F162" s="699"/>
      <c r="G162" s="208">
        <v>22.302</v>
      </c>
    </row>
    <row r="163" spans="1:7" ht="15.6" x14ac:dyDescent="0.3">
      <c r="A163" s="149" t="s">
        <v>1979</v>
      </c>
      <c r="B163" s="629" t="s">
        <v>1950</v>
      </c>
      <c r="C163" s="630"/>
      <c r="D163" s="631"/>
      <c r="E163" s="698" t="s">
        <v>1850</v>
      </c>
      <c r="F163" s="699"/>
      <c r="G163" s="208">
        <v>22.302</v>
      </c>
    </row>
    <row r="164" spans="1:7" ht="16.2" thickBot="1" x14ac:dyDescent="0.35">
      <c r="A164" s="150" t="s">
        <v>1980</v>
      </c>
      <c r="B164" s="561" t="s">
        <v>1950</v>
      </c>
      <c r="C164" s="562"/>
      <c r="D164" s="563"/>
      <c r="E164" s="561" t="s">
        <v>1852</v>
      </c>
      <c r="F164" s="563"/>
      <c r="G164" s="210">
        <v>22.815000000000001</v>
      </c>
    </row>
    <row r="165" spans="1:7" ht="15.6" x14ac:dyDescent="0.3">
      <c r="A165" s="147" t="s">
        <v>1981</v>
      </c>
      <c r="B165" s="700" t="s">
        <v>1982</v>
      </c>
      <c r="C165" s="702"/>
      <c r="D165" s="701"/>
      <c r="E165" s="700" t="s">
        <v>293</v>
      </c>
      <c r="F165" s="701"/>
      <c r="G165" s="207">
        <v>11.47</v>
      </c>
    </row>
    <row r="166" spans="1:7" ht="15.6" x14ac:dyDescent="0.3">
      <c r="A166" s="148" t="s">
        <v>1983</v>
      </c>
      <c r="B166" s="629" t="s">
        <v>1982</v>
      </c>
      <c r="C166" s="630"/>
      <c r="D166" s="631"/>
      <c r="E166" s="629" t="s">
        <v>87</v>
      </c>
      <c r="F166" s="631"/>
      <c r="G166" s="208">
        <v>8.6419999999999995</v>
      </c>
    </row>
    <row r="167" spans="1:7" ht="15.6" x14ac:dyDescent="0.3">
      <c r="A167" s="148" t="s">
        <v>1984</v>
      </c>
      <c r="B167" s="629" t="s">
        <v>1982</v>
      </c>
      <c r="C167" s="630"/>
      <c r="D167" s="631"/>
      <c r="E167" s="698" t="s">
        <v>1800</v>
      </c>
      <c r="F167" s="699"/>
      <c r="G167" s="208">
        <v>14.032</v>
      </c>
    </row>
    <row r="168" spans="1:7" ht="15.6" x14ac:dyDescent="0.3">
      <c r="A168" s="148" t="s">
        <v>1985</v>
      </c>
      <c r="B168" s="629" t="s">
        <v>1982</v>
      </c>
      <c r="C168" s="630"/>
      <c r="D168" s="631"/>
      <c r="E168" s="698" t="s">
        <v>1802</v>
      </c>
      <c r="F168" s="699"/>
      <c r="G168" s="208">
        <v>12.750999999999999</v>
      </c>
    </row>
    <row r="169" spans="1:7" ht="15.6" x14ac:dyDescent="0.3">
      <c r="A169" s="148" t="s">
        <v>1986</v>
      </c>
      <c r="B169" s="629" t="s">
        <v>1982</v>
      </c>
      <c r="C169" s="630"/>
      <c r="D169" s="631"/>
      <c r="E169" s="698" t="s">
        <v>1804</v>
      </c>
      <c r="F169" s="699"/>
      <c r="G169" s="208">
        <v>16.463000000000001</v>
      </c>
    </row>
    <row r="170" spans="1:7" ht="15.6" x14ac:dyDescent="0.3">
      <c r="A170" s="148" t="s">
        <v>1987</v>
      </c>
      <c r="B170" s="629" t="s">
        <v>1982</v>
      </c>
      <c r="C170" s="630"/>
      <c r="D170" s="631"/>
      <c r="E170" s="698" t="s">
        <v>1806</v>
      </c>
      <c r="F170" s="699"/>
      <c r="G170" s="208">
        <v>14.539</v>
      </c>
    </row>
    <row r="171" spans="1:7" ht="15.6" x14ac:dyDescent="0.3">
      <c r="A171" s="148" t="s">
        <v>1988</v>
      </c>
      <c r="B171" s="629" t="s">
        <v>1982</v>
      </c>
      <c r="C171" s="630"/>
      <c r="D171" s="631"/>
      <c r="E171" s="698" t="s">
        <v>1808</v>
      </c>
      <c r="F171" s="699"/>
      <c r="G171" s="208">
        <v>14.539</v>
      </c>
    </row>
    <row r="172" spans="1:7" ht="15.6" x14ac:dyDescent="0.3">
      <c r="A172" s="148" t="s">
        <v>1989</v>
      </c>
      <c r="B172" s="629" t="s">
        <v>1982</v>
      </c>
      <c r="C172" s="630"/>
      <c r="D172" s="631"/>
      <c r="E172" s="698" t="s">
        <v>295</v>
      </c>
      <c r="F172" s="699"/>
      <c r="G172" s="209">
        <v>15.756</v>
      </c>
    </row>
    <row r="173" spans="1:7" ht="15.6" x14ac:dyDescent="0.3">
      <c r="A173" s="148" t="s">
        <v>1990</v>
      </c>
      <c r="B173" s="629" t="s">
        <v>1982</v>
      </c>
      <c r="C173" s="630"/>
      <c r="D173" s="631"/>
      <c r="E173" s="698" t="s">
        <v>1811</v>
      </c>
      <c r="F173" s="699"/>
      <c r="G173" s="209">
        <v>16.789000000000001</v>
      </c>
    </row>
    <row r="174" spans="1:7" ht="15.6" x14ac:dyDescent="0.3">
      <c r="A174" s="148" t="s">
        <v>1991</v>
      </c>
      <c r="B174" s="629" t="s">
        <v>1982</v>
      </c>
      <c r="C174" s="630"/>
      <c r="D174" s="631"/>
      <c r="E174" s="775" t="s">
        <v>1813</v>
      </c>
      <c r="F174" s="776"/>
      <c r="G174" s="209">
        <v>25.314</v>
      </c>
    </row>
    <row r="175" spans="1:7" ht="15.6" x14ac:dyDescent="0.3">
      <c r="A175" s="148" t="s">
        <v>1992</v>
      </c>
      <c r="B175" s="629" t="s">
        <v>1982</v>
      </c>
      <c r="C175" s="630"/>
      <c r="D175" s="631"/>
      <c r="E175" s="777" t="s">
        <v>1815</v>
      </c>
      <c r="F175" s="778"/>
      <c r="G175" s="209">
        <v>36.972000000000001</v>
      </c>
    </row>
    <row r="176" spans="1:7" ht="15.6" x14ac:dyDescent="0.3">
      <c r="A176" s="148" t="s">
        <v>1993</v>
      </c>
      <c r="B176" s="629" t="s">
        <v>1982</v>
      </c>
      <c r="C176" s="630"/>
      <c r="D176" s="631"/>
      <c r="E176" s="629" t="s">
        <v>296</v>
      </c>
      <c r="F176" s="631"/>
      <c r="G176" s="209">
        <v>12.750999999999999</v>
      </c>
    </row>
    <row r="177" spans="1:7" ht="15.6" x14ac:dyDescent="0.3">
      <c r="A177" s="148" t="s">
        <v>1994</v>
      </c>
      <c r="B177" s="629" t="s">
        <v>1982</v>
      </c>
      <c r="C177" s="630"/>
      <c r="D177" s="631"/>
      <c r="E177" s="775" t="s">
        <v>798</v>
      </c>
      <c r="F177" s="776"/>
      <c r="G177" s="209">
        <v>8.33</v>
      </c>
    </row>
    <row r="178" spans="1:7" ht="15.6" x14ac:dyDescent="0.3">
      <c r="A178" s="148" t="s">
        <v>1995</v>
      </c>
      <c r="B178" s="629" t="s">
        <v>1982</v>
      </c>
      <c r="C178" s="630"/>
      <c r="D178" s="631"/>
      <c r="E178" s="775" t="s">
        <v>1819</v>
      </c>
      <c r="F178" s="776"/>
      <c r="G178" s="209">
        <v>8.33</v>
      </c>
    </row>
    <row r="179" spans="1:7" ht="15.6" x14ac:dyDescent="0.3">
      <c r="A179" s="148" t="s">
        <v>1996</v>
      </c>
      <c r="B179" s="629" t="s">
        <v>1982</v>
      </c>
      <c r="C179" s="630"/>
      <c r="D179" s="631"/>
      <c r="E179" s="698" t="s">
        <v>1821</v>
      </c>
      <c r="F179" s="699"/>
      <c r="G179" s="208">
        <v>28.199000000000002</v>
      </c>
    </row>
    <row r="180" spans="1:7" ht="15.6" x14ac:dyDescent="0.3">
      <c r="A180" s="149" t="s">
        <v>1997</v>
      </c>
      <c r="B180" s="629" t="s">
        <v>1982</v>
      </c>
      <c r="C180" s="630"/>
      <c r="D180" s="631"/>
      <c r="E180" s="698" t="s">
        <v>1823</v>
      </c>
      <c r="F180" s="699"/>
      <c r="G180" s="208">
        <v>23.39</v>
      </c>
    </row>
    <row r="181" spans="1:7" ht="15.6" x14ac:dyDescent="0.3">
      <c r="A181" s="149" t="s">
        <v>1998</v>
      </c>
      <c r="B181" s="629" t="s">
        <v>1982</v>
      </c>
      <c r="C181" s="630"/>
      <c r="D181" s="631"/>
      <c r="E181" s="698" t="s">
        <v>790</v>
      </c>
      <c r="F181" s="699"/>
      <c r="G181" s="208">
        <v>22.297000000000001</v>
      </c>
    </row>
    <row r="182" spans="1:7" ht="15.6" x14ac:dyDescent="0.3">
      <c r="A182" s="149" t="s">
        <v>1999</v>
      </c>
      <c r="B182" s="629" t="s">
        <v>1982</v>
      </c>
      <c r="C182" s="630"/>
      <c r="D182" s="631"/>
      <c r="E182" s="698" t="s">
        <v>1826</v>
      </c>
      <c r="F182" s="699"/>
      <c r="G182" s="208">
        <v>26.084</v>
      </c>
    </row>
    <row r="183" spans="1:7" ht="15.6" x14ac:dyDescent="0.3">
      <c r="A183" s="149" t="s">
        <v>2000</v>
      </c>
      <c r="B183" s="629" t="s">
        <v>1982</v>
      </c>
      <c r="C183" s="630"/>
      <c r="D183" s="631"/>
      <c r="E183" s="698" t="s">
        <v>1828</v>
      </c>
      <c r="F183" s="699"/>
      <c r="G183" s="208">
        <v>24.352</v>
      </c>
    </row>
    <row r="184" spans="1:7" ht="15.6" x14ac:dyDescent="0.3">
      <c r="A184" s="149" t="s">
        <v>2001</v>
      </c>
      <c r="B184" s="629" t="s">
        <v>1982</v>
      </c>
      <c r="C184" s="630"/>
      <c r="D184" s="631"/>
      <c r="E184" s="698" t="s">
        <v>1830</v>
      </c>
      <c r="F184" s="699"/>
      <c r="G184" s="208">
        <v>28.193999999999999</v>
      </c>
    </row>
    <row r="185" spans="1:7" ht="15.6" x14ac:dyDescent="0.3">
      <c r="A185" s="149" t="s">
        <v>2002</v>
      </c>
      <c r="B185" s="629" t="s">
        <v>1982</v>
      </c>
      <c r="C185" s="630"/>
      <c r="D185" s="631"/>
      <c r="E185" s="629" t="s">
        <v>1832</v>
      </c>
      <c r="F185" s="631"/>
      <c r="G185" s="208">
        <v>26.27</v>
      </c>
    </row>
    <row r="186" spans="1:7" ht="15.6" x14ac:dyDescent="0.3">
      <c r="A186" s="149" t="s">
        <v>2003</v>
      </c>
      <c r="B186" s="629" t="s">
        <v>1982</v>
      </c>
      <c r="C186" s="630"/>
      <c r="D186" s="631"/>
      <c r="E186" s="629" t="s">
        <v>1834</v>
      </c>
      <c r="F186" s="631"/>
      <c r="G186" s="208">
        <v>26.276</v>
      </c>
    </row>
    <row r="187" spans="1:7" ht="15.6" x14ac:dyDescent="0.3">
      <c r="A187" s="149" t="s">
        <v>2004</v>
      </c>
      <c r="B187" s="629" t="s">
        <v>1982</v>
      </c>
      <c r="C187" s="630"/>
      <c r="D187" s="631"/>
      <c r="E187" s="698" t="s">
        <v>1836</v>
      </c>
      <c r="F187" s="699"/>
      <c r="G187" s="209">
        <v>27.548999999999999</v>
      </c>
    </row>
    <row r="188" spans="1:7" ht="15.6" x14ac:dyDescent="0.3">
      <c r="A188" s="149" t="s">
        <v>2005</v>
      </c>
      <c r="B188" s="629" t="s">
        <v>1982</v>
      </c>
      <c r="C188" s="630"/>
      <c r="D188" s="631"/>
      <c r="E188" s="698" t="s">
        <v>1838</v>
      </c>
      <c r="F188" s="699"/>
      <c r="G188" s="208">
        <v>12.750999999999999</v>
      </c>
    </row>
    <row r="189" spans="1:7" ht="15.6" x14ac:dyDescent="0.3">
      <c r="A189" s="149" t="s">
        <v>2006</v>
      </c>
      <c r="B189" s="629" t="s">
        <v>1982</v>
      </c>
      <c r="C189" s="630"/>
      <c r="D189" s="631"/>
      <c r="E189" s="698" t="s">
        <v>1840</v>
      </c>
      <c r="F189" s="699"/>
      <c r="G189" s="208">
        <v>11.727</v>
      </c>
    </row>
    <row r="190" spans="1:7" ht="15.6" x14ac:dyDescent="0.3">
      <c r="A190" s="149" t="s">
        <v>2007</v>
      </c>
      <c r="B190" s="629" t="s">
        <v>1982</v>
      </c>
      <c r="C190" s="630"/>
      <c r="D190" s="631"/>
      <c r="E190" s="698" t="s">
        <v>1842</v>
      </c>
      <c r="F190" s="699"/>
      <c r="G190" s="208">
        <v>15.315</v>
      </c>
    </row>
    <row r="191" spans="1:7" ht="15.6" x14ac:dyDescent="0.3">
      <c r="A191" s="149" t="s">
        <v>2008</v>
      </c>
      <c r="B191" s="629" t="s">
        <v>1982</v>
      </c>
      <c r="C191" s="630"/>
      <c r="D191" s="631"/>
      <c r="E191" s="698" t="s">
        <v>1844</v>
      </c>
      <c r="F191" s="699"/>
      <c r="G191" s="208">
        <v>13.840999999999999</v>
      </c>
    </row>
    <row r="192" spans="1:7" ht="15.6" x14ac:dyDescent="0.3">
      <c r="A192" s="149" t="s">
        <v>2009</v>
      </c>
      <c r="B192" s="629" t="s">
        <v>1982</v>
      </c>
      <c r="C192" s="630"/>
      <c r="D192" s="631"/>
      <c r="E192" s="698" t="s">
        <v>1846</v>
      </c>
      <c r="F192" s="699"/>
      <c r="G192" s="208">
        <v>17.622</v>
      </c>
    </row>
    <row r="193" spans="1:7" ht="15.6" x14ac:dyDescent="0.3">
      <c r="A193" s="149" t="s">
        <v>2010</v>
      </c>
      <c r="B193" s="629" t="s">
        <v>1982</v>
      </c>
      <c r="C193" s="630"/>
      <c r="D193" s="631"/>
      <c r="E193" s="698" t="s">
        <v>1848</v>
      </c>
      <c r="F193" s="699"/>
      <c r="G193" s="208">
        <v>15.765000000000001</v>
      </c>
    </row>
    <row r="194" spans="1:7" ht="15.6" x14ac:dyDescent="0.3">
      <c r="A194" s="149" t="s">
        <v>2011</v>
      </c>
      <c r="B194" s="629" t="s">
        <v>1982</v>
      </c>
      <c r="C194" s="630"/>
      <c r="D194" s="631"/>
      <c r="E194" s="698" t="s">
        <v>1850</v>
      </c>
      <c r="F194" s="699"/>
      <c r="G194" s="208">
        <v>15.765000000000001</v>
      </c>
    </row>
    <row r="195" spans="1:7" ht="16.2" thickBot="1" x14ac:dyDescent="0.35">
      <c r="A195" s="150" t="s">
        <v>2012</v>
      </c>
      <c r="B195" s="561" t="s">
        <v>1982</v>
      </c>
      <c r="C195" s="562"/>
      <c r="D195" s="563"/>
      <c r="E195" s="561" t="s">
        <v>1852</v>
      </c>
      <c r="F195" s="563"/>
      <c r="G195" s="210">
        <v>16.917999999999999</v>
      </c>
    </row>
    <row r="196" spans="1:7" ht="15.6" x14ac:dyDescent="0.3">
      <c r="A196" s="147" t="s">
        <v>2013</v>
      </c>
      <c r="B196" s="700" t="s">
        <v>2014</v>
      </c>
      <c r="C196" s="702"/>
      <c r="D196" s="701"/>
      <c r="E196" s="700" t="s">
        <v>293</v>
      </c>
      <c r="F196" s="701"/>
      <c r="G196" s="207">
        <v>11.47</v>
      </c>
    </row>
    <row r="197" spans="1:7" ht="15.6" x14ac:dyDescent="0.3">
      <c r="A197" s="148" t="s">
        <v>2015</v>
      </c>
      <c r="B197" s="629" t="s">
        <v>2014</v>
      </c>
      <c r="C197" s="630"/>
      <c r="D197" s="631"/>
      <c r="E197" s="629" t="s">
        <v>87</v>
      </c>
      <c r="F197" s="631"/>
      <c r="G197" s="208">
        <v>8.6419999999999995</v>
      </c>
    </row>
    <row r="198" spans="1:7" ht="15.6" x14ac:dyDescent="0.3">
      <c r="A198" s="148" t="s">
        <v>2016</v>
      </c>
      <c r="B198" s="629" t="s">
        <v>2014</v>
      </c>
      <c r="C198" s="630"/>
      <c r="D198" s="631"/>
      <c r="E198" s="698" t="s">
        <v>1800</v>
      </c>
      <c r="F198" s="699"/>
      <c r="G198" s="208">
        <v>14.032</v>
      </c>
    </row>
    <row r="199" spans="1:7" ht="15.6" x14ac:dyDescent="0.3">
      <c r="A199" s="148" t="s">
        <v>2017</v>
      </c>
      <c r="B199" s="629" t="s">
        <v>2014</v>
      </c>
      <c r="C199" s="630"/>
      <c r="D199" s="631"/>
      <c r="E199" s="698" t="s">
        <v>1802</v>
      </c>
      <c r="F199" s="699"/>
      <c r="G199" s="208">
        <v>12.750999999999999</v>
      </c>
    </row>
    <row r="200" spans="1:7" ht="15.6" x14ac:dyDescent="0.3">
      <c r="A200" s="148" t="s">
        <v>2018</v>
      </c>
      <c r="B200" s="629" t="s">
        <v>2014</v>
      </c>
      <c r="C200" s="630"/>
      <c r="D200" s="631"/>
      <c r="E200" s="698" t="s">
        <v>1804</v>
      </c>
      <c r="F200" s="699"/>
      <c r="G200" s="208">
        <v>16.463000000000001</v>
      </c>
    </row>
    <row r="201" spans="1:7" ht="15.6" x14ac:dyDescent="0.3">
      <c r="A201" s="148" t="s">
        <v>2019</v>
      </c>
      <c r="B201" s="629" t="s">
        <v>2014</v>
      </c>
      <c r="C201" s="630"/>
      <c r="D201" s="631"/>
      <c r="E201" s="698" t="s">
        <v>1806</v>
      </c>
      <c r="F201" s="699"/>
      <c r="G201" s="208">
        <v>14.539</v>
      </c>
    </row>
    <row r="202" spans="1:7" ht="15.6" x14ac:dyDescent="0.3">
      <c r="A202" s="148" t="s">
        <v>2020</v>
      </c>
      <c r="B202" s="629" t="s">
        <v>2014</v>
      </c>
      <c r="C202" s="630"/>
      <c r="D202" s="631"/>
      <c r="E202" s="698" t="s">
        <v>1808</v>
      </c>
      <c r="F202" s="699"/>
      <c r="G202" s="208">
        <v>14.539</v>
      </c>
    </row>
    <row r="203" spans="1:7" ht="15.6" x14ac:dyDescent="0.3">
      <c r="A203" s="148" t="s">
        <v>2021</v>
      </c>
      <c r="B203" s="629" t="s">
        <v>2014</v>
      </c>
      <c r="C203" s="630"/>
      <c r="D203" s="631"/>
      <c r="E203" s="698" t="s">
        <v>295</v>
      </c>
      <c r="F203" s="699"/>
      <c r="G203" s="209">
        <v>15.756</v>
      </c>
    </row>
    <row r="204" spans="1:7" ht="15.6" x14ac:dyDescent="0.3">
      <c r="A204" s="148" t="s">
        <v>2022</v>
      </c>
      <c r="B204" s="629" t="s">
        <v>2014</v>
      </c>
      <c r="C204" s="630"/>
      <c r="D204" s="631"/>
      <c r="E204" s="698" t="s">
        <v>1811</v>
      </c>
      <c r="F204" s="699"/>
      <c r="G204" s="209">
        <v>16.789000000000001</v>
      </c>
    </row>
    <row r="205" spans="1:7" ht="15.6" x14ac:dyDescent="0.3">
      <c r="A205" s="148" t="s">
        <v>2023</v>
      </c>
      <c r="B205" s="629" t="s">
        <v>2014</v>
      </c>
      <c r="C205" s="630"/>
      <c r="D205" s="631"/>
      <c r="E205" s="775" t="s">
        <v>1813</v>
      </c>
      <c r="F205" s="776"/>
      <c r="G205" s="209">
        <v>25.314</v>
      </c>
    </row>
    <row r="206" spans="1:7" ht="15.6" x14ac:dyDescent="0.3">
      <c r="A206" s="148" t="s">
        <v>2024</v>
      </c>
      <c r="B206" s="629" t="s">
        <v>2014</v>
      </c>
      <c r="C206" s="630"/>
      <c r="D206" s="631"/>
      <c r="E206" s="777" t="s">
        <v>1815</v>
      </c>
      <c r="F206" s="778"/>
      <c r="G206" s="209">
        <v>36.972000000000001</v>
      </c>
    </row>
    <row r="207" spans="1:7" ht="15.6" x14ac:dyDescent="0.3">
      <c r="A207" s="148" t="s">
        <v>2025</v>
      </c>
      <c r="B207" s="629" t="s">
        <v>2014</v>
      </c>
      <c r="C207" s="630"/>
      <c r="D207" s="631"/>
      <c r="E207" s="629" t="s">
        <v>296</v>
      </c>
      <c r="F207" s="631"/>
      <c r="G207" s="209">
        <v>12.750999999999999</v>
      </c>
    </row>
    <row r="208" spans="1:7" ht="15.6" x14ac:dyDescent="0.3">
      <c r="A208" s="148" t="s">
        <v>2026</v>
      </c>
      <c r="B208" s="629" t="s">
        <v>2014</v>
      </c>
      <c r="C208" s="630"/>
      <c r="D208" s="631"/>
      <c r="E208" s="775" t="s">
        <v>798</v>
      </c>
      <c r="F208" s="776"/>
      <c r="G208" s="209">
        <v>8.33</v>
      </c>
    </row>
    <row r="209" spans="1:7" ht="15.6" x14ac:dyDescent="0.3">
      <c r="A209" s="148" t="s">
        <v>2027</v>
      </c>
      <c r="B209" s="629" t="s">
        <v>2014</v>
      </c>
      <c r="C209" s="630"/>
      <c r="D209" s="631"/>
      <c r="E209" s="775" t="s">
        <v>1819</v>
      </c>
      <c r="F209" s="776"/>
      <c r="G209" s="209">
        <v>8.33</v>
      </c>
    </row>
    <row r="210" spans="1:7" ht="15.6" x14ac:dyDescent="0.3">
      <c r="A210" s="148" t="s">
        <v>2028</v>
      </c>
      <c r="B210" s="629" t="s">
        <v>2014</v>
      </c>
      <c r="C210" s="630"/>
      <c r="D210" s="631"/>
      <c r="E210" s="698" t="s">
        <v>1821</v>
      </c>
      <c r="F210" s="699"/>
      <c r="G210" s="208">
        <v>28.199000000000002</v>
      </c>
    </row>
    <row r="211" spans="1:7" ht="15.6" x14ac:dyDescent="0.3">
      <c r="A211" s="149" t="s">
        <v>2029</v>
      </c>
      <c r="B211" s="629" t="s">
        <v>2014</v>
      </c>
      <c r="C211" s="630"/>
      <c r="D211" s="631"/>
      <c r="E211" s="698" t="s">
        <v>1823</v>
      </c>
      <c r="F211" s="699"/>
      <c r="G211" s="208">
        <v>23.39</v>
      </c>
    </row>
    <row r="212" spans="1:7" ht="15.6" x14ac:dyDescent="0.3">
      <c r="A212" s="149" t="s">
        <v>2030</v>
      </c>
      <c r="B212" s="629" t="s">
        <v>2014</v>
      </c>
      <c r="C212" s="630"/>
      <c r="D212" s="631"/>
      <c r="E212" s="698" t="s">
        <v>790</v>
      </c>
      <c r="F212" s="699"/>
      <c r="G212" s="208">
        <v>22.297000000000001</v>
      </c>
    </row>
    <row r="213" spans="1:7" ht="15.6" x14ac:dyDescent="0.3">
      <c r="A213" s="149" t="s">
        <v>2031</v>
      </c>
      <c r="B213" s="629" t="s">
        <v>2014</v>
      </c>
      <c r="C213" s="630"/>
      <c r="D213" s="631"/>
      <c r="E213" s="698" t="s">
        <v>1826</v>
      </c>
      <c r="F213" s="699"/>
      <c r="G213" s="208">
        <v>26.084</v>
      </c>
    </row>
    <row r="214" spans="1:7" ht="15.6" x14ac:dyDescent="0.3">
      <c r="A214" s="149" t="s">
        <v>2032</v>
      </c>
      <c r="B214" s="629" t="s">
        <v>2014</v>
      </c>
      <c r="C214" s="630"/>
      <c r="D214" s="631"/>
      <c r="E214" s="698" t="s">
        <v>1828</v>
      </c>
      <c r="F214" s="699"/>
      <c r="G214" s="208">
        <v>24.352</v>
      </c>
    </row>
    <row r="215" spans="1:7" ht="15.6" x14ac:dyDescent="0.3">
      <c r="A215" s="149" t="s">
        <v>2033</v>
      </c>
      <c r="B215" s="629" t="s">
        <v>2014</v>
      </c>
      <c r="C215" s="630"/>
      <c r="D215" s="631"/>
      <c r="E215" s="698" t="s">
        <v>1830</v>
      </c>
      <c r="F215" s="699"/>
      <c r="G215" s="208">
        <v>28.193999999999999</v>
      </c>
    </row>
    <row r="216" spans="1:7" ht="15.6" x14ac:dyDescent="0.3">
      <c r="A216" s="149" t="s">
        <v>2034</v>
      </c>
      <c r="B216" s="629" t="s">
        <v>2014</v>
      </c>
      <c r="C216" s="630"/>
      <c r="D216" s="631"/>
      <c r="E216" s="629" t="s">
        <v>1832</v>
      </c>
      <c r="F216" s="631"/>
      <c r="G216" s="208">
        <v>26.27</v>
      </c>
    </row>
    <row r="217" spans="1:7" ht="15.6" x14ac:dyDescent="0.3">
      <c r="A217" s="149" t="s">
        <v>2035</v>
      </c>
      <c r="B217" s="629" t="s">
        <v>2014</v>
      </c>
      <c r="C217" s="630"/>
      <c r="D217" s="631"/>
      <c r="E217" s="629" t="s">
        <v>1834</v>
      </c>
      <c r="F217" s="631"/>
      <c r="G217" s="208">
        <v>26.276</v>
      </c>
    </row>
    <row r="218" spans="1:7" ht="15.6" x14ac:dyDescent="0.3">
      <c r="A218" s="149" t="s">
        <v>2036</v>
      </c>
      <c r="B218" s="629" t="s">
        <v>2014</v>
      </c>
      <c r="C218" s="630"/>
      <c r="D218" s="631"/>
      <c r="E218" s="698" t="s">
        <v>1836</v>
      </c>
      <c r="F218" s="699"/>
      <c r="G218" s="209">
        <v>27.548999999999999</v>
      </c>
    </row>
    <row r="219" spans="1:7" ht="15.6" x14ac:dyDescent="0.3">
      <c r="A219" s="149" t="s">
        <v>2037</v>
      </c>
      <c r="B219" s="629" t="s">
        <v>2014</v>
      </c>
      <c r="C219" s="630"/>
      <c r="D219" s="631"/>
      <c r="E219" s="698" t="s">
        <v>1838</v>
      </c>
      <c r="F219" s="699"/>
      <c r="G219" s="208">
        <v>12.750999999999999</v>
      </c>
    </row>
    <row r="220" spans="1:7" ht="15.6" x14ac:dyDescent="0.3">
      <c r="A220" s="149" t="s">
        <v>2038</v>
      </c>
      <c r="B220" s="629" t="s">
        <v>2014</v>
      </c>
      <c r="C220" s="630"/>
      <c r="D220" s="631"/>
      <c r="E220" s="698" t="s">
        <v>1840</v>
      </c>
      <c r="F220" s="699"/>
      <c r="G220" s="208">
        <v>11.727</v>
      </c>
    </row>
    <row r="221" spans="1:7" ht="15.6" x14ac:dyDescent="0.3">
      <c r="A221" s="149" t="s">
        <v>2039</v>
      </c>
      <c r="B221" s="629" t="s">
        <v>2014</v>
      </c>
      <c r="C221" s="630"/>
      <c r="D221" s="631"/>
      <c r="E221" s="698" t="s">
        <v>1842</v>
      </c>
      <c r="F221" s="699"/>
      <c r="G221" s="208">
        <v>15.315</v>
      </c>
    </row>
    <row r="222" spans="1:7" ht="15.6" x14ac:dyDescent="0.3">
      <c r="A222" s="149" t="s">
        <v>2040</v>
      </c>
      <c r="B222" s="629" t="s">
        <v>2014</v>
      </c>
      <c r="C222" s="630"/>
      <c r="D222" s="631"/>
      <c r="E222" s="698" t="s">
        <v>1844</v>
      </c>
      <c r="F222" s="699"/>
      <c r="G222" s="208">
        <v>13.840999999999999</v>
      </c>
    </row>
    <row r="223" spans="1:7" ht="15.6" x14ac:dyDescent="0.3">
      <c r="A223" s="149" t="s">
        <v>2041</v>
      </c>
      <c r="B223" s="629" t="s">
        <v>2014</v>
      </c>
      <c r="C223" s="630"/>
      <c r="D223" s="631"/>
      <c r="E223" s="698" t="s">
        <v>1846</v>
      </c>
      <c r="F223" s="699"/>
      <c r="G223" s="208">
        <v>17.622</v>
      </c>
    </row>
    <row r="224" spans="1:7" ht="15.6" x14ac:dyDescent="0.3">
      <c r="A224" s="149" t="s">
        <v>2042</v>
      </c>
      <c r="B224" s="629" t="s">
        <v>2014</v>
      </c>
      <c r="C224" s="630"/>
      <c r="D224" s="631"/>
      <c r="E224" s="698" t="s">
        <v>1848</v>
      </c>
      <c r="F224" s="699"/>
      <c r="G224" s="208">
        <v>15.765000000000001</v>
      </c>
    </row>
    <row r="225" spans="1:7" ht="15.6" x14ac:dyDescent="0.3">
      <c r="A225" s="149" t="s">
        <v>2043</v>
      </c>
      <c r="B225" s="629" t="s">
        <v>2014</v>
      </c>
      <c r="C225" s="630"/>
      <c r="D225" s="631"/>
      <c r="E225" s="698" t="s">
        <v>1850</v>
      </c>
      <c r="F225" s="699"/>
      <c r="G225" s="208">
        <v>15.765000000000001</v>
      </c>
    </row>
    <row r="226" spans="1:7" ht="16.2" thickBot="1" x14ac:dyDescent="0.35">
      <c r="A226" s="150" t="s">
        <v>2044</v>
      </c>
      <c r="B226" s="561" t="s">
        <v>2014</v>
      </c>
      <c r="C226" s="562"/>
      <c r="D226" s="563"/>
      <c r="E226" s="561" t="s">
        <v>1852</v>
      </c>
      <c r="F226" s="563"/>
      <c r="G226" s="210">
        <v>16.917999999999999</v>
      </c>
    </row>
    <row r="227" spans="1:7" ht="15.6" x14ac:dyDescent="0.3">
      <c r="A227" s="147" t="s">
        <v>2045</v>
      </c>
      <c r="B227" s="700" t="s">
        <v>2046</v>
      </c>
      <c r="C227" s="702"/>
      <c r="D227" s="701"/>
      <c r="E227" s="700" t="s">
        <v>293</v>
      </c>
      <c r="F227" s="701"/>
      <c r="G227" s="207">
        <v>11.47</v>
      </c>
    </row>
    <row r="228" spans="1:7" ht="15.6" x14ac:dyDescent="0.3">
      <c r="A228" s="148" t="s">
        <v>2047</v>
      </c>
      <c r="B228" s="629" t="s">
        <v>2046</v>
      </c>
      <c r="C228" s="630"/>
      <c r="D228" s="631"/>
      <c r="E228" s="629" t="s">
        <v>87</v>
      </c>
      <c r="F228" s="631"/>
      <c r="G228" s="208">
        <v>8.6419999999999995</v>
      </c>
    </row>
    <row r="229" spans="1:7" ht="15.6" x14ac:dyDescent="0.3">
      <c r="A229" s="148" t="s">
        <v>2048</v>
      </c>
      <c r="B229" s="629" t="s">
        <v>2046</v>
      </c>
      <c r="C229" s="630"/>
      <c r="D229" s="631"/>
      <c r="E229" s="698" t="s">
        <v>1800</v>
      </c>
      <c r="F229" s="699"/>
      <c r="G229" s="208">
        <v>14.032</v>
      </c>
    </row>
    <row r="230" spans="1:7" ht="15.6" x14ac:dyDescent="0.3">
      <c r="A230" s="148" t="s">
        <v>2049</v>
      </c>
      <c r="B230" s="629" t="s">
        <v>2046</v>
      </c>
      <c r="C230" s="630"/>
      <c r="D230" s="631"/>
      <c r="E230" s="698" t="s">
        <v>1802</v>
      </c>
      <c r="F230" s="699"/>
      <c r="G230" s="208">
        <v>12.750999999999999</v>
      </c>
    </row>
    <row r="231" spans="1:7" ht="15.6" x14ac:dyDescent="0.3">
      <c r="A231" s="148" t="s">
        <v>2050</v>
      </c>
      <c r="B231" s="629" t="s">
        <v>2046</v>
      </c>
      <c r="C231" s="630"/>
      <c r="D231" s="631"/>
      <c r="E231" s="698" t="s">
        <v>1804</v>
      </c>
      <c r="F231" s="699"/>
      <c r="G231" s="208">
        <v>16.463000000000001</v>
      </c>
    </row>
    <row r="232" spans="1:7" ht="15.6" x14ac:dyDescent="0.3">
      <c r="A232" s="148" t="s">
        <v>2051</v>
      </c>
      <c r="B232" s="629" t="s">
        <v>2046</v>
      </c>
      <c r="C232" s="630"/>
      <c r="D232" s="631"/>
      <c r="E232" s="698" t="s">
        <v>1806</v>
      </c>
      <c r="F232" s="699"/>
      <c r="G232" s="208">
        <v>14.539</v>
      </c>
    </row>
    <row r="233" spans="1:7" ht="15.6" x14ac:dyDescent="0.3">
      <c r="A233" s="148" t="s">
        <v>2052</v>
      </c>
      <c r="B233" s="629" t="s">
        <v>2046</v>
      </c>
      <c r="C233" s="630"/>
      <c r="D233" s="631"/>
      <c r="E233" s="698" t="s">
        <v>1808</v>
      </c>
      <c r="F233" s="699"/>
      <c r="G233" s="208">
        <v>14.539</v>
      </c>
    </row>
    <row r="234" spans="1:7" ht="15.6" x14ac:dyDescent="0.3">
      <c r="A234" s="148" t="s">
        <v>2053</v>
      </c>
      <c r="B234" s="629" t="s">
        <v>2046</v>
      </c>
      <c r="C234" s="630"/>
      <c r="D234" s="631"/>
      <c r="E234" s="698" t="s">
        <v>295</v>
      </c>
      <c r="F234" s="699"/>
      <c r="G234" s="209">
        <v>15.756</v>
      </c>
    </row>
    <row r="235" spans="1:7" ht="15.6" x14ac:dyDescent="0.3">
      <c r="A235" s="148" t="s">
        <v>2054</v>
      </c>
      <c r="B235" s="629" t="s">
        <v>2046</v>
      </c>
      <c r="C235" s="630"/>
      <c r="D235" s="631"/>
      <c r="E235" s="698" t="s">
        <v>1811</v>
      </c>
      <c r="F235" s="699"/>
      <c r="G235" s="209">
        <v>16.789000000000001</v>
      </c>
    </row>
    <row r="236" spans="1:7" ht="15.6" x14ac:dyDescent="0.3">
      <c r="A236" s="148" t="s">
        <v>2055</v>
      </c>
      <c r="B236" s="629" t="s">
        <v>2046</v>
      </c>
      <c r="C236" s="630"/>
      <c r="D236" s="631"/>
      <c r="E236" s="775" t="s">
        <v>1813</v>
      </c>
      <c r="F236" s="776"/>
      <c r="G236" s="209">
        <v>25.314</v>
      </c>
    </row>
    <row r="237" spans="1:7" ht="15.6" x14ac:dyDescent="0.3">
      <c r="A237" s="148" t="s">
        <v>2056</v>
      </c>
      <c r="B237" s="629" t="s">
        <v>2046</v>
      </c>
      <c r="C237" s="630"/>
      <c r="D237" s="631"/>
      <c r="E237" s="777" t="s">
        <v>1815</v>
      </c>
      <c r="F237" s="778"/>
      <c r="G237" s="209">
        <v>36.972000000000001</v>
      </c>
    </row>
    <row r="238" spans="1:7" ht="15.6" x14ac:dyDescent="0.3">
      <c r="A238" s="148" t="s">
        <v>2057</v>
      </c>
      <c r="B238" s="629" t="s">
        <v>2046</v>
      </c>
      <c r="C238" s="630"/>
      <c r="D238" s="631"/>
      <c r="E238" s="629" t="s">
        <v>296</v>
      </c>
      <c r="F238" s="631"/>
      <c r="G238" s="209">
        <v>12.750999999999999</v>
      </c>
    </row>
    <row r="239" spans="1:7" ht="15.6" x14ac:dyDescent="0.3">
      <c r="A239" s="148" t="s">
        <v>2058</v>
      </c>
      <c r="B239" s="629" t="s">
        <v>2046</v>
      </c>
      <c r="C239" s="630"/>
      <c r="D239" s="631"/>
      <c r="E239" s="775" t="s">
        <v>798</v>
      </c>
      <c r="F239" s="776"/>
      <c r="G239" s="209">
        <v>8.33</v>
      </c>
    </row>
    <row r="240" spans="1:7" ht="15.6" x14ac:dyDescent="0.3">
      <c r="A240" s="148" t="s">
        <v>2059</v>
      </c>
      <c r="B240" s="629" t="s">
        <v>2046</v>
      </c>
      <c r="C240" s="630"/>
      <c r="D240" s="631"/>
      <c r="E240" s="775" t="s">
        <v>1819</v>
      </c>
      <c r="F240" s="776"/>
      <c r="G240" s="209">
        <v>8.33</v>
      </c>
    </row>
    <row r="241" spans="1:7" ht="15.6" x14ac:dyDescent="0.3">
      <c r="A241" s="148" t="s">
        <v>2060</v>
      </c>
      <c r="B241" s="629" t="s">
        <v>2046</v>
      </c>
      <c r="C241" s="630"/>
      <c r="D241" s="631"/>
      <c r="E241" s="698" t="s">
        <v>1821</v>
      </c>
      <c r="F241" s="699"/>
      <c r="G241" s="208">
        <v>28.199000000000002</v>
      </c>
    </row>
    <row r="242" spans="1:7" ht="15.6" x14ac:dyDescent="0.3">
      <c r="A242" s="149" t="s">
        <v>2061</v>
      </c>
      <c r="B242" s="629" t="s">
        <v>2046</v>
      </c>
      <c r="C242" s="630"/>
      <c r="D242" s="631"/>
      <c r="E242" s="698" t="s">
        <v>1823</v>
      </c>
      <c r="F242" s="699"/>
      <c r="G242" s="208">
        <v>23.39</v>
      </c>
    </row>
    <row r="243" spans="1:7" ht="15.6" x14ac:dyDescent="0.3">
      <c r="A243" s="149" t="s">
        <v>2062</v>
      </c>
      <c r="B243" s="629" t="s">
        <v>2046</v>
      </c>
      <c r="C243" s="630"/>
      <c r="D243" s="631"/>
      <c r="E243" s="698" t="s">
        <v>790</v>
      </c>
      <c r="F243" s="699"/>
      <c r="G243" s="208">
        <v>22.297000000000001</v>
      </c>
    </row>
    <row r="244" spans="1:7" ht="15.6" x14ac:dyDescent="0.3">
      <c r="A244" s="149" t="s">
        <v>2063</v>
      </c>
      <c r="B244" s="629" t="s">
        <v>2046</v>
      </c>
      <c r="C244" s="630"/>
      <c r="D244" s="631"/>
      <c r="E244" s="698" t="s">
        <v>1826</v>
      </c>
      <c r="F244" s="699"/>
      <c r="G244" s="208">
        <v>26.084</v>
      </c>
    </row>
    <row r="245" spans="1:7" ht="15.6" x14ac:dyDescent="0.3">
      <c r="A245" s="149" t="s">
        <v>2064</v>
      </c>
      <c r="B245" s="629" t="s">
        <v>2046</v>
      </c>
      <c r="C245" s="630"/>
      <c r="D245" s="631"/>
      <c r="E245" s="698" t="s">
        <v>1828</v>
      </c>
      <c r="F245" s="699"/>
      <c r="G245" s="208">
        <v>24.352</v>
      </c>
    </row>
    <row r="246" spans="1:7" ht="15.6" x14ac:dyDescent="0.3">
      <c r="A246" s="149" t="s">
        <v>2065</v>
      </c>
      <c r="B246" s="629" t="s">
        <v>2046</v>
      </c>
      <c r="C246" s="630"/>
      <c r="D246" s="631"/>
      <c r="E246" s="698" t="s">
        <v>1830</v>
      </c>
      <c r="F246" s="699"/>
      <c r="G246" s="208">
        <v>28.193999999999999</v>
      </c>
    </row>
    <row r="247" spans="1:7" ht="15.6" x14ac:dyDescent="0.3">
      <c r="A247" s="149" t="s">
        <v>2066</v>
      </c>
      <c r="B247" s="629" t="s">
        <v>2046</v>
      </c>
      <c r="C247" s="630"/>
      <c r="D247" s="631"/>
      <c r="E247" s="629" t="s">
        <v>1832</v>
      </c>
      <c r="F247" s="631"/>
      <c r="G247" s="208">
        <v>26.27</v>
      </c>
    </row>
    <row r="248" spans="1:7" ht="15.6" x14ac:dyDescent="0.3">
      <c r="A248" s="149" t="s">
        <v>2067</v>
      </c>
      <c r="B248" s="629" t="s">
        <v>2046</v>
      </c>
      <c r="C248" s="630"/>
      <c r="D248" s="631"/>
      <c r="E248" s="629" t="s">
        <v>1834</v>
      </c>
      <c r="F248" s="631"/>
      <c r="G248" s="208">
        <v>26.276</v>
      </c>
    </row>
    <row r="249" spans="1:7" ht="15.6" x14ac:dyDescent="0.3">
      <c r="A249" s="149" t="s">
        <v>2068</v>
      </c>
      <c r="B249" s="629" t="s">
        <v>2046</v>
      </c>
      <c r="C249" s="630"/>
      <c r="D249" s="631"/>
      <c r="E249" s="698" t="s">
        <v>1836</v>
      </c>
      <c r="F249" s="699"/>
      <c r="G249" s="209">
        <v>27.548999999999999</v>
      </c>
    </row>
    <row r="250" spans="1:7" ht="15.6" x14ac:dyDescent="0.3">
      <c r="A250" s="149" t="s">
        <v>2069</v>
      </c>
      <c r="B250" s="629" t="s">
        <v>2046</v>
      </c>
      <c r="C250" s="630"/>
      <c r="D250" s="631"/>
      <c r="E250" s="698" t="s">
        <v>1838</v>
      </c>
      <c r="F250" s="699"/>
      <c r="G250" s="208">
        <v>12.750999999999999</v>
      </c>
    </row>
    <row r="251" spans="1:7" ht="15.6" x14ac:dyDescent="0.3">
      <c r="A251" s="149" t="s">
        <v>2070</v>
      </c>
      <c r="B251" s="629" t="s">
        <v>2046</v>
      </c>
      <c r="C251" s="630"/>
      <c r="D251" s="631"/>
      <c r="E251" s="698" t="s">
        <v>1840</v>
      </c>
      <c r="F251" s="699"/>
      <c r="G251" s="208">
        <v>11.727</v>
      </c>
    </row>
    <row r="252" spans="1:7" ht="15.6" x14ac:dyDescent="0.3">
      <c r="A252" s="149" t="s">
        <v>2071</v>
      </c>
      <c r="B252" s="629" t="s">
        <v>2046</v>
      </c>
      <c r="C252" s="630"/>
      <c r="D252" s="631"/>
      <c r="E252" s="698" t="s">
        <v>1842</v>
      </c>
      <c r="F252" s="699"/>
      <c r="G252" s="208">
        <v>15.315</v>
      </c>
    </row>
    <row r="253" spans="1:7" ht="15.6" x14ac:dyDescent="0.3">
      <c r="A253" s="149" t="s">
        <v>2072</v>
      </c>
      <c r="B253" s="629" t="s">
        <v>2046</v>
      </c>
      <c r="C253" s="630"/>
      <c r="D253" s="631"/>
      <c r="E253" s="698" t="s">
        <v>1844</v>
      </c>
      <c r="F253" s="699"/>
      <c r="G253" s="208">
        <v>13.840999999999999</v>
      </c>
    </row>
    <row r="254" spans="1:7" ht="15.6" x14ac:dyDescent="0.3">
      <c r="A254" s="149" t="s">
        <v>2073</v>
      </c>
      <c r="B254" s="629" t="s">
        <v>2046</v>
      </c>
      <c r="C254" s="630"/>
      <c r="D254" s="631"/>
      <c r="E254" s="698" t="s">
        <v>1846</v>
      </c>
      <c r="F254" s="699"/>
      <c r="G254" s="208">
        <v>17.622</v>
      </c>
    </row>
    <row r="255" spans="1:7" ht="15.6" x14ac:dyDescent="0.3">
      <c r="A255" s="149" t="s">
        <v>2074</v>
      </c>
      <c r="B255" s="629" t="s">
        <v>2046</v>
      </c>
      <c r="C255" s="630"/>
      <c r="D255" s="631"/>
      <c r="E255" s="698" t="s">
        <v>1848</v>
      </c>
      <c r="F255" s="699"/>
      <c r="G255" s="208">
        <v>15.765000000000001</v>
      </c>
    </row>
    <row r="256" spans="1:7" ht="15.6" x14ac:dyDescent="0.3">
      <c r="A256" s="149" t="s">
        <v>2075</v>
      </c>
      <c r="B256" s="629" t="s">
        <v>2046</v>
      </c>
      <c r="C256" s="630"/>
      <c r="D256" s="631"/>
      <c r="E256" s="698" t="s">
        <v>1850</v>
      </c>
      <c r="F256" s="699"/>
      <c r="G256" s="208">
        <v>15.765000000000001</v>
      </c>
    </row>
    <row r="257" spans="1:7" ht="16.2" thickBot="1" x14ac:dyDescent="0.35">
      <c r="A257" s="150" t="s">
        <v>2076</v>
      </c>
      <c r="B257" s="561" t="s">
        <v>2046</v>
      </c>
      <c r="C257" s="562"/>
      <c r="D257" s="563"/>
      <c r="E257" s="561" t="s">
        <v>1852</v>
      </c>
      <c r="F257" s="563"/>
      <c r="G257" s="210">
        <v>16.917999999999999</v>
      </c>
    </row>
    <row r="258" spans="1:7" ht="15.6" x14ac:dyDescent="0.3">
      <c r="A258" s="147" t="s">
        <v>2077</v>
      </c>
      <c r="B258" s="700" t="s">
        <v>2078</v>
      </c>
      <c r="C258" s="702"/>
      <c r="D258" s="701"/>
      <c r="E258" s="700" t="s">
        <v>293</v>
      </c>
      <c r="F258" s="701"/>
      <c r="G258" s="207">
        <v>11.47</v>
      </c>
    </row>
    <row r="259" spans="1:7" ht="15.6" x14ac:dyDescent="0.3">
      <c r="A259" s="148" t="s">
        <v>2079</v>
      </c>
      <c r="B259" s="629" t="s">
        <v>2078</v>
      </c>
      <c r="C259" s="630"/>
      <c r="D259" s="631"/>
      <c r="E259" s="629" t="s">
        <v>87</v>
      </c>
      <c r="F259" s="631"/>
      <c r="G259" s="208">
        <v>8.6419999999999995</v>
      </c>
    </row>
    <row r="260" spans="1:7" ht="15.6" x14ac:dyDescent="0.3">
      <c r="A260" s="148" t="s">
        <v>2080</v>
      </c>
      <c r="B260" s="629" t="s">
        <v>2078</v>
      </c>
      <c r="C260" s="630"/>
      <c r="D260" s="631"/>
      <c r="E260" s="698" t="s">
        <v>1800</v>
      </c>
      <c r="F260" s="699"/>
      <c r="G260" s="208">
        <v>14.032</v>
      </c>
    </row>
    <row r="261" spans="1:7" ht="15.6" x14ac:dyDescent="0.3">
      <c r="A261" s="148" t="s">
        <v>2081</v>
      </c>
      <c r="B261" s="629" t="s">
        <v>2078</v>
      </c>
      <c r="C261" s="630"/>
      <c r="D261" s="631"/>
      <c r="E261" s="698" t="s">
        <v>1802</v>
      </c>
      <c r="F261" s="699"/>
      <c r="G261" s="208">
        <v>12.750999999999999</v>
      </c>
    </row>
    <row r="262" spans="1:7" ht="15.6" x14ac:dyDescent="0.3">
      <c r="A262" s="148" t="s">
        <v>2082</v>
      </c>
      <c r="B262" s="629" t="s">
        <v>2078</v>
      </c>
      <c r="C262" s="630"/>
      <c r="D262" s="631"/>
      <c r="E262" s="698" t="s">
        <v>1804</v>
      </c>
      <c r="F262" s="699"/>
      <c r="G262" s="208">
        <v>16.463000000000001</v>
      </c>
    </row>
    <row r="263" spans="1:7" ht="15.6" x14ac:dyDescent="0.3">
      <c r="A263" s="148" t="s">
        <v>2083</v>
      </c>
      <c r="B263" s="629" t="s">
        <v>2078</v>
      </c>
      <c r="C263" s="630"/>
      <c r="D263" s="631"/>
      <c r="E263" s="698" t="s">
        <v>1806</v>
      </c>
      <c r="F263" s="699"/>
      <c r="G263" s="208">
        <v>14.539</v>
      </c>
    </row>
    <row r="264" spans="1:7" ht="15.6" x14ac:dyDescent="0.3">
      <c r="A264" s="148" t="s">
        <v>2084</v>
      </c>
      <c r="B264" s="629" t="s">
        <v>2078</v>
      </c>
      <c r="C264" s="630"/>
      <c r="D264" s="631"/>
      <c r="E264" s="698" t="s">
        <v>1808</v>
      </c>
      <c r="F264" s="699"/>
      <c r="G264" s="208">
        <v>14.539</v>
      </c>
    </row>
    <row r="265" spans="1:7" ht="15.6" x14ac:dyDescent="0.3">
      <c r="A265" s="148" t="s">
        <v>2085</v>
      </c>
      <c r="B265" s="629" t="s">
        <v>2078</v>
      </c>
      <c r="C265" s="630"/>
      <c r="D265" s="631"/>
      <c r="E265" s="698" t="s">
        <v>295</v>
      </c>
      <c r="F265" s="699"/>
      <c r="G265" s="209">
        <v>15.756</v>
      </c>
    </row>
    <row r="266" spans="1:7" ht="15.6" x14ac:dyDescent="0.3">
      <c r="A266" s="148" t="s">
        <v>2086</v>
      </c>
      <c r="B266" s="629" t="s">
        <v>2078</v>
      </c>
      <c r="C266" s="630"/>
      <c r="D266" s="631"/>
      <c r="E266" s="698" t="s">
        <v>1811</v>
      </c>
      <c r="F266" s="699"/>
      <c r="G266" s="209">
        <v>16.789000000000001</v>
      </c>
    </row>
    <row r="267" spans="1:7" ht="15.6" x14ac:dyDescent="0.3">
      <c r="A267" s="148" t="s">
        <v>2087</v>
      </c>
      <c r="B267" s="629" t="s">
        <v>2078</v>
      </c>
      <c r="C267" s="630"/>
      <c r="D267" s="631"/>
      <c r="E267" s="775" t="s">
        <v>1813</v>
      </c>
      <c r="F267" s="776"/>
      <c r="G267" s="209">
        <v>25.314</v>
      </c>
    </row>
    <row r="268" spans="1:7" ht="15.6" x14ac:dyDescent="0.3">
      <c r="A268" s="148" t="s">
        <v>2088</v>
      </c>
      <c r="B268" s="629" t="s">
        <v>2078</v>
      </c>
      <c r="C268" s="630"/>
      <c r="D268" s="631"/>
      <c r="E268" s="777" t="s">
        <v>1815</v>
      </c>
      <c r="F268" s="778"/>
      <c r="G268" s="209">
        <v>36.972000000000001</v>
      </c>
    </row>
    <row r="269" spans="1:7" ht="15.6" x14ac:dyDescent="0.3">
      <c r="A269" s="148" t="s">
        <v>2089</v>
      </c>
      <c r="B269" s="629" t="s">
        <v>2078</v>
      </c>
      <c r="C269" s="630"/>
      <c r="D269" s="631"/>
      <c r="E269" s="629" t="s">
        <v>296</v>
      </c>
      <c r="F269" s="631"/>
      <c r="G269" s="209">
        <v>12.750999999999999</v>
      </c>
    </row>
    <row r="270" spans="1:7" ht="15.6" x14ac:dyDescent="0.3">
      <c r="A270" s="148" t="s">
        <v>2090</v>
      </c>
      <c r="B270" s="629" t="s">
        <v>2078</v>
      </c>
      <c r="C270" s="630"/>
      <c r="D270" s="631"/>
      <c r="E270" s="775" t="s">
        <v>798</v>
      </c>
      <c r="F270" s="776"/>
      <c r="G270" s="209">
        <v>8.33</v>
      </c>
    </row>
    <row r="271" spans="1:7" ht="15.6" x14ac:dyDescent="0.3">
      <c r="A271" s="148" t="s">
        <v>2091</v>
      </c>
      <c r="B271" s="629" t="s">
        <v>2078</v>
      </c>
      <c r="C271" s="630"/>
      <c r="D271" s="631"/>
      <c r="E271" s="775" t="s">
        <v>1819</v>
      </c>
      <c r="F271" s="776"/>
      <c r="G271" s="209">
        <v>8.33</v>
      </c>
    </row>
    <row r="272" spans="1:7" ht="15.6" x14ac:dyDescent="0.3">
      <c r="A272" s="148" t="s">
        <v>2092</v>
      </c>
      <c r="B272" s="629" t="s">
        <v>2078</v>
      </c>
      <c r="C272" s="630"/>
      <c r="D272" s="631"/>
      <c r="E272" s="698" t="s">
        <v>1821</v>
      </c>
      <c r="F272" s="699"/>
      <c r="G272" s="208">
        <v>28.199000000000002</v>
      </c>
    </row>
    <row r="273" spans="1:7" ht="15.6" x14ac:dyDescent="0.3">
      <c r="A273" s="149" t="s">
        <v>2093</v>
      </c>
      <c r="B273" s="629" t="s">
        <v>2078</v>
      </c>
      <c r="C273" s="630"/>
      <c r="D273" s="631"/>
      <c r="E273" s="698" t="s">
        <v>1823</v>
      </c>
      <c r="F273" s="699"/>
      <c r="G273" s="208">
        <v>23.39</v>
      </c>
    </row>
    <row r="274" spans="1:7" ht="15.6" x14ac:dyDescent="0.3">
      <c r="A274" s="149" t="s">
        <v>2094</v>
      </c>
      <c r="B274" s="629" t="s">
        <v>2078</v>
      </c>
      <c r="C274" s="630"/>
      <c r="D274" s="631"/>
      <c r="E274" s="698" t="s">
        <v>790</v>
      </c>
      <c r="F274" s="699"/>
      <c r="G274" s="208">
        <v>22.297000000000001</v>
      </c>
    </row>
    <row r="275" spans="1:7" ht="15.6" x14ac:dyDescent="0.3">
      <c r="A275" s="149" t="s">
        <v>2095</v>
      </c>
      <c r="B275" s="629" t="s">
        <v>2078</v>
      </c>
      <c r="C275" s="630"/>
      <c r="D275" s="631"/>
      <c r="E275" s="698" t="s">
        <v>1826</v>
      </c>
      <c r="F275" s="699"/>
      <c r="G275" s="208">
        <v>26.084</v>
      </c>
    </row>
    <row r="276" spans="1:7" ht="15.6" x14ac:dyDescent="0.3">
      <c r="A276" s="149" t="s">
        <v>2096</v>
      </c>
      <c r="B276" s="629" t="s">
        <v>2078</v>
      </c>
      <c r="C276" s="630"/>
      <c r="D276" s="631"/>
      <c r="E276" s="698" t="s">
        <v>1828</v>
      </c>
      <c r="F276" s="699"/>
      <c r="G276" s="208">
        <v>24.352</v>
      </c>
    </row>
    <row r="277" spans="1:7" ht="15.6" x14ac:dyDescent="0.3">
      <c r="A277" s="149" t="s">
        <v>2097</v>
      </c>
      <c r="B277" s="629" t="s">
        <v>2078</v>
      </c>
      <c r="C277" s="630"/>
      <c r="D277" s="631"/>
      <c r="E277" s="698" t="s">
        <v>1830</v>
      </c>
      <c r="F277" s="699"/>
      <c r="G277" s="208">
        <v>28.193999999999999</v>
      </c>
    </row>
    <row r="278" spans="1:7" ht="15.6" x14ac:dyDescent="0.3">
      <c r="A278" s="149" t="s">
        <v>2098</v>
      </c>
      <c r="B278" s="629" t="s">
        <v>2078</v>
      </c>
      <c r="C278" s="630"/>
      <c r="D278" s="631"/>
      <c r="E278" s="629" t="s">
        <v>1832</v>
      </c>
      <c r="F278" s="631"/>
      <c r="G278" s="208">
        <v>26.27</v>
      </c>
    </row>
    <row r="279" spans="1:7" ht="15.6" x14ac:dyDescent="0.3">
      <c r="A279" s="149" t="s">
        <v>2099</v>
      </c>
      <c r="B279" s="629" t="s">
        <v>2078</v>
      </c>
      <c r="C279" s="630"/>
      <c r="D279" s="631"/>
      <c r="E279" s="629" t="s">
        <v>1834</v>
      </c>
      <c r="F279" s="631"/>
      <c r="G279" s="208">
        <v>26.276</v>
      </c>
    </row>
    <row r="280" spans="1:7" ht="15.6" x14ac:dyDescent="0.3">
      <c r="A280" s="149" t="s">
        <v>2100</v>
      </c>
      <c r="B280" s="629" t="s">
        <v>2078</v>
      </c>
      <c r="C280" s="630"/>
      <c r="D280" s="631"/>
      <c r="E280" s="698" t="s">
        <v>1836</v>
      </c>
      <c r="F280" s="699"/>
      <c r="G280" s="209">
        <v>27.548999999999999</v>
      </c>
    </row>
    <row r="281" spans="1:7" ht="15.6" x14ac:dyDescent="0.3">
      <c r="A281" s="149" t="s">
        <v>2101</v>
      </c>
      <c r="B281" s="629" t="s">
        <v>2078</v>
      </c>
      <c r="C281" s="630"/>
      <c r="D281" s="631"/>
      <c r="E281" s="698" t="s">
        <v>1838</v>
      </c>
      <c r="F281" s="699"/>
      <c r="G281" s="208">
        <v>12.750999999999999</v>
      </c>
    </row>
    <row r="282" spans="1:7" ht="15.6" x14ac:dyDescent="0.3">
      <c r="A282" s="149" t="s">
        <v>2102</v>
      </c>
      <c r="B282" s="629" t="s">
        <v>2078</v>
      </c>
      <c r="C282" s="630"/>
      <c r="D282" s="631"/>
      <c r="E282" s="698" t="s">
        <v>1840</v>
      </c>
      <c r="F282" s="699"/>
      <c r="G282" s="208">
        <v>11.727</v>
      </c>
    </row>
    <row r="283" spans="1:7" ht="15.6" x14ac:dyDescent="0.3">
      <c r="A283" s="149" t="s">
        <v>2103</v>
      </c>
      <c r="B283" s="629" t="s">
        <v>2078</v>
      </c>
      <c r="C283" s="630"/>
      <c r="D283" s="631"/>
      <c r="E283" s="698" t="s">
        <v>1842</v>
      </c>
      <c r="F283" s="699"/>
      <c r="G283" s="208">
        <v>15.315</v>
      </c>
    </row>
    <row r="284" spans="1:7" ht="15.6" x14ac:dyDescent="0.3">
      <c r="A284" s="149" t="s">
        <v>2104</v>
      </c>
      <c r="B284" s="629" t="s">
        <v>2078</v>
      </c>
      <c r="C284" s="630"/>
      <c r="D284" s="631"/>
      <c r="E284" s="698" t="s">
        <v>1844</v>
      </c>
      <c r="F284" s="699"/>
      <c r="G284" s="208">
        <v>13.840999999999999</v>
      </c>
    </row>
    <row r="285" spans="1:7" ht="15.6" x14ac:dyDescent="0.3">
      <c r="A285" s="149" t="s">
        <v>2105</v>
      </c>
      <c r="B285" s="629" t="s">
        <v>2078</v>
      </c>
      <c r="C285" s="630"/>
      <c r="D285" s="631"/>
      <c r="E285" s="698" t="s">
        <v>1846</v>
      </c>
      <c r="F285" s="699"/>
      <c r="G285" s="208">
        <v>17.622</v>
      </c>
    </row>
    <row r="286" spans="1:7" ht="15.6" x14ac:dyDescent="0.3">
      <c r="A286" s="149" t="s">
        <v>2106</v>
      </c>
      <c r="B286" s="629" t="s">
        <v>2078</v>
      </c>
      <c r="C286" s="630"/>
      <c r="D286" s="631"/>
      <c r="E286" s="698" t="s">
        <v>1848</v>
      </c>
      <c r="F286" s="699"/>
      <c r="G286" s="208">
        <v>15.765000000000001</v>
      </c>
    </row>
    <row r="287" spans="1:7" ht="15.6" x14ac:dyDescent="0.3">
      <c r="A287" s="149" t="s">
        <v>2107</v>
      </c>
      <c r="B287" s="629" t="s">
        <v>2078</v>
      </c>
      <c r="C287" s="630"/>
      <c r="D287" s="631"/>
      <c r="E287" s="698" t="s">
        <v>1850</v>
      </c>
      <c r="F287" s="699"/>
      <c r="G287" s="208">
        <v>15.765000000000001</v>
      </c>
    </row>
    <row r="288" spans="1:7" ht="16.2" thickBot="1" x14ac:dyDescent="0.35">
      <c r="A288" s="150" t="s">
        <v>2108</v>
      </c>
      <c r="B288" s="561" t="s">
        <v>2078</v>
      </c>
      <c r="C288" s="562"/>
      <c r="D288" s="563"/>
      <c r="E288" s="561" t="s">
        <v>1852</v>
      </c>
      <c r="F288" s="563"/>
      <c r="G288" s="210">
        <v>16.917999999999999</v>
      </c>
    </row>
    <row r="289" spans="1:7" ht="15.6" x14ac:dyDescent="0.3">
      <c r="A289" s="147" t="s">
        <v>2109</v>
      </c>
      <c r="B289" s="700" t="s">
        <v>2110</v>
      </c>
      <c r="C289" s="702"/>
      <c r="D289" s="701"/>
      <c r="E289" s="700" t="s">
        <v>293</v>
      </c>
      <c r="F289" s="701"/>
      <c r="G289" s="207">
        <v>15.250999999999999</v>
      </c>
    </row>
    <row r="290" spans="1:7" ht="15.6" x14ac:dyDescent="0.3">
      <c r="A290" s="148" t="s">
        <v>2111</v>
      </c>
      <c r="B290" s="629" t="s">
        <v>2110</v>
      </c>
      <c r="C290" s="630"/>
      <c r="D290" s="631"/>
      <c r="E290" s="629" t="s">
        <v>87</v>
      </c>
      <c r="F290" s="631"/>
      <c r="G290" s="208">
        <v>14.032</v>
      </c>
    </row>
    <row r="291" spans="1:7" ht="15.6" x14ac:dyDescent="0.3">
      <c r="A291" s="148" t="s">
        <v>2112</v>
      </c>
      <c r="B291" s="629" t="s">
        <v>2110</v>
      </c>
      <c r="C291" s="630"/>
      <c r="D291" s="631"/>
      <c r="E291" s="698" t="s">
        <v>1800</v>
      </c>
      <c r="F291" s="699"/>
      <c r="G291" s="208">
        <v>19.995999999999999</v>
      </c>
    </row>
    <row r="292" spans="1:7" ht="15.6" x14ac:dyDescent="0.3">
      <c r="A292" s="148" t="s">
        <v>2113</v>
      </c>
      <c r="B292" s="629" t="s">
        <v>2110</v>
      </c>
      <c r="C292" s="630"/>
      <c r="D292" s="631"/>
      <c r="E292" s="698" t="s">
        <v>1802</v>
      </c>
      <c r="F292" s="699"/>
      <c r="G292" s="208">
        <v>18.776</v>
      </c>
    </row>
    <row r="293" spans="1:7" ht="15.6" x14ac:dyDescent="0.3">
      <c r="A293" s="148" t="s">
        <v>2114</v>
      </c>
      <c r="B293" s="629" t="s">
        <v>2110</v>
      </c>
      <c r="C293" s="630"/>
      <c r="D293" s="631"/>
      <c r="E293" s="698" t="s">
        <v>1804</v>
      </c>
      <c r="F293" s="699"/>
      <c r="G293" s="208">
        <v>22.302</v>
      </c>
    </row>
    <row r="294" spans="1:7" ht="15.6" x14ac:dyDescent="0.3">
      <c r="A294" s="148" t="s">
        <v>2115</v>
      </c>
      <c r="B294" s="629" t="s">
        <v>2110</v>
      </c>
      <c r="C294" s="630"/>
      <c r="D294" s="631"/>
      <c r="E294" s="698" t="s">
        <v>1806</v>
      </c>
      <c r="F294" s="699"/>
      <c r="G294" s="208">
        <v>21.148</v>
      </c>
    </row>
    <row r="295" spans="1:7" ht="15.6" x14ac:dyDescent="0.3">
      <c r="A295" s="148" t="s">
        <v>2116</v>
      </c>
      <c r="B295" s="629" t="s">
        <v>2110</v>
      </c>
      <c r="C295" s="630"/>
      <c r="D295" s="631"/>
      <c r="E295" s="698" t="s">
        <v>1808</v>
      </c>
      <c r="F295" s="699"/>
      <c r="G295" s="208">
        <v>21.148</v>
      </c>
    </row>
    <row r="296" spans="1:7" ht="15.6" x14ac:dyDescent="0.3">
      <c r="A296" s="148" t="s">
        <v>2117</v>
      </c>
      <c r="B296" s="629" t="s">
        <v>2110</v>
      </c>
      <c r="C296" s="630"/>
      <c r="D296" s="631"/>
      <c r="E296" s="698" t="s">
        <v>295</v>
      </c>
      <c r="F296" s="699"/>
      <c r="G296" s="209">
        <v>21.661999999999999</v>
      </c>
    </row>
    <row r="297" spans="1:7" ht="15.6" x14ac:dyDescent="0.3">
      <c r="A297" s="148" t="s">
        <v>2118</v>
      </c>
      <c r="B297" s="629" t="s">
        <v>2110</v>
      </c>
      <c r="C297" s="630"/>
      <c r="D297" s="631"/>
      <c r="E297" s="698" t="s">
        <v>1811</v>
      </c>
      <c r="F297" s="699"/>
      <c r="G297" s="209">
        <v>21.661999999999999</v>
      </c>
    </row>
    <row r="298" spans="1:7" ht="15.6" x14ac:dyDescent="0.3">
      <c r="A298" s="148" t="s">
        <v>2119</v>
      </c>
      <c r="B298" s="629" t="s">
        <v>2110</v>
      </c>
      <c r="C298" s="630"/>
      <c r="D298" s="631"/>
      <c r="E298" s="775" t="s">
        <v>1813</v>
      </c>
      <c r="F298" s="776"/>
      <c r="G298" s="209">
        <v>28.712</v>
      </c>
    </row>
    <row r="299" spans="1:7" ht="15.6" x14ac:dyDescent="0.3">
      <c r="A299" s="148" t="s">
        <v>2120</v>
      </c>
      <c r="B299" s="629" t="s">
        <v>2110</v>
      </c>
      <c r="C299" s="630"/>
      <c r="D299" s="631"/>
      <c r="E299" s="777" t="s">
        <v>1815</v>
      </c>
      <c r="F299" s="778"/>
      <c r="G299" s="209">
        <v>40.375999999999998</v>
      </c>
    </row>
    <row r="300" spans="1:7" ht="15.6" x14ac:dyDescent="0.3">
      <c r="A300" s="148" t="s">
        <v>2121</v>
      </c>
      <c r="B300" s="629" t="s">
        <v>2110</v>
      </c>
      <c r="C300" s="630"/>
      <c r="D300" s="631"/>
      <c r="E300" s="629" t="s">
        <v>296</v>
      </c>
      <c r="F300" s="631"/>
      <c r="G300" s="209">
        <v>16.917999999999999</v>
      </c>
    </row>
    <row r="301" spans="1:7" ht="15.6" x14ac:dyDescent="0.3">
      <c r="A301" s="148" t="s">
        <v>2122</v>
      </c>
      <c r="B301" s="629" t="s">
        <v>2110</v>
      </c>
      <c r="C301" s="630"/>
      <c r="D301" s="631"/>
      <c r="E301" s="775" t="s">
        <v>798</v>
      </c>
      <c r="F301" s="776"/>
      <c r="G301" s="209">
        <v>9.8670000000000009</v>
      </c>
    </row>
    <row r="302" spans="1:7" ht="15.6" x14ac:dyDescent="0.3">
      <c r="A302" s="148" t="s">
        <v>2123</v>
      </c>
      <c r="B302" s="629" t="s">
        <v>2110</v>
      </c>
      <c r="C302" s="630"/>
      <c r="D302" s="631"/>
      <c r="E302" s="775" t="s">
        <v>1819</v>
      </c>
      <c r="F302" s="776"/>
      <c r="G302" s="209">
        <v>9.8670000000000009</v>
      </c>
    </row>
    <row r="303" spans="1:7" ht="15.6" x14ac:dyDescent="0.3">
      <c r="A303" s="148" t="s">
        <v>2124</v>
      </c>
      <c r="B303" s="629" t="s">
        <v>2110</v>
      </c>
      <c r="C303" s="630"/>
      <c r="D303" s="631"/>
      <c r="E303" s="698" t="s">
        <v>1821</v>
      </c>
      <c r="F303" s="699"/>
      <c r="G303" s="208">
        <v>31.724</v>
      </c>
    </row>
    <row r="304" spans="1:7" ht="15.6" x14ac:dyDescent="0.3">
      <c r="A304" s="149" t="s">
        <v>2125</v>
      </c>
      <c r="B304" s="629" t="s">
        <v>2110</v>
      </c>
      <c r="C304" s="630"/>
      <c r="D304" s="631"/>
      <c r="E304" s="698" t="s">
        <v>1823</v>
      </c>
      <c r="F304" s="699"/>
      <c r="G304" s="208">
        <v>26.917000000000002</v>
      </c>
    </row>
    <row r="305" spans="1:7" ht="15.6" x14ac:dyDescent="0.3">
      <c r="A305" s="149" t="s">
        <v>2126</v>
      </c>
      <c r="B305" s="629" t="s">
        <v>2110</v>
      </c>
      <c r="C305" s="630"/>
      <c r="D305" s="631"/>
      <c r="E305" s="698" t="s">
        <v>790</v>
      </c>
      <c r="F305" s="699"/>
      <c r="G305" s="208">
        <v>25.826000000000001</v>
      </c>
    </row>
    <row r="306" spans="1:7" ht="15.6" x14ac:dyDescent="0.3">
      <c r="A306" s="149" t="s">
        <v>2127</v>
      </c>
      <c r="B306" s="629" t="s">
        <v>2110</v>
      </c>
      <c r="C306" s="630"/>
      <c r="D306" s="631"/>
      <c r="E306" s="698" t="s">
        <v>1826</v>
      </c>
      <c r="F306" s="699"/>
      <c r="G306" s="208">
        <v>31.724</v>
      </c>
    </row>
    <row r="307" spans="1:7" ht="15.6" x14ac:dyDescent="0.3">
      <c r="A307" s="149" t="s">
        <v>2128</v>
      </c>
      <c r="B307" s="629" t="s">
        <v>2110</v>
      </c>
      <c r="C307" s="630"/>
      <c r="D307" s="631"/>
      <c r="E307" s="698" t="s">
        <v>1828</v>
      </c>
      <c r="F307" s="699"/>
      <c r="G307" s="208">
        <v>30.57</v>
      </c>
    </row>
    <row r="308" spans="1:7" ht="15.6" x14ac:dyDescent="0.3">
      <c r="A308" s="149" t="s">
        <v>2129</v>
      </c>
      <c r="B308" s="629" t="s">
        <v>2110</v>
      </c>
      <c r="C308" s="630"/>
      <c r="D308" s="631"/>
      <c r="E308" s="698" t="s">
        <v>1830</v>
      </c>
      <c r="F308" s="699"/>
      <c r="G308" s="208">
        <v>34.094999999999999</v>
      </c>
    </row>
    <row r="309" spans="1:7" ht="15.6" x14ac:dyDescent="0.3">
      <c r="A309" s="149" t="s">
        <v>2130</v>
      </c>
      <c r="B309" s="629" t="s">
        <v>2110</v>
      </c>
      <c r="C309" s="630"/>
      <c r="D309" s="631"/>
      <c r="E309" s="629" t="s">
        <v>1832</v>
      </c>
      <c r="F309" s="631"/>
      <c r="G309" s="208">
        <v>32.942</v>
      </c>
    </row>
    <row r="310" spans="1:7" ht="15.6" x14ac:dyDescent="0.3">
      <c r="A310" s="149" t="s">
        <v>2131</v>
      </c>
      <c r="B310" s="629" t="s">
        <v>2110</v>
      </c>
      <c r="C310" s="630"/>
      <c r="D310" s="631"/>
      <c r="E310" s="629" t="s">
        <v>1834</v>
      </c>
      <c r="F310" s="631"/>
      <c r="G310" s="208">
        <v>32.942</v>
      </c>
    </row>
    <row r="311" spans="1:7" ht="15.6" x14ac:dyDescent="0.3">
      <c r="A311" s="149" t="s">
        <v>2132</v>
      </c>
      <c r="B311" s="629" t="s">
        <v>2110</v>
      </c>
      <c r="C311" s="630"/>
      <c r="D311" s="631"/>
      <c r="E311" s="698" t="s">
        <v>1836</v>
      </c>
      <c r="F311" s="699"/>
      <c r="G311" s="209">
        <v>33.326999999999998</v>
      </c>
    </row>
    <row r="312" spans="1:7" ht="15.6" x14ac:dyDescent="0.3">
      <c r="A312" s="149" t="s">
        <v>2133</v>
      </c>
      <c r="B312" s="629" t="s">
        <v>2110</v>
      </c>
      <c r="C312" s="630"/>
      <c r="D312" s="631"/>
      <c r="E312" s="698" t="s">
        <v>1838</v>
      </c>
      <c r="F312" s="699"/>
      <c r="G312" s="208">
        <v>16.405999999999999</v>
      </c>
    </row>
    <row r="313" spans="1:7" ht="15.6" x14ac:dyDescent="0.3">
      <c r="A313" s="149" t="s">
        <v>2134</v>
      </c>
      <c r="B313" s="629" t="s">
        <v>2110</v>
      </c>
      <c r="C313" s="630"/>
      <c r="D313" s="631"/>
      <c r="E313" s="698" t="s">
        <v>1840</v>
      </c>
      <c r="F313" s="699"/>
      <c r="G313" s="208">
        <v>15.250999999999999</v>
      </c>
    </row>
    <row r="314" spans="1:7" ht="15.6" x14ac:dyDescent="0.3">
      <c r="A314" s="149" t="s">
        <v>2135</v>
      </c>
      <c r="B314" s="629" t="s">
        <v>2110</v>
      </c>
      <c r="C314" s="630"/>
      <c r="D314" s="631"/>
      <c r="E314" s="698" t="s">
        <v>1842</v>
      </c>
      <c r="F314" s="699"/>
      <c r="G314" s="208">
        <v>21.148</v>
      </c>
    </row>
    <row r="315" spans="1:7" ht="15.6" x14ac:dyDescent="0.3">
      <c r="A315" s="149" t="s">
        <v>2136</v>
      </c>
      <c r="B315" s="629" t="s">
        <v>2110</v>
      </c>
      <c r="C315" s="630"/>
      <c r="D315" s="631"/>
      <c r="E315" s="698" t="s">
        <v>1844</v>
      </c>
      <c r="F315" s="699"/>
      <c r="G315" s="208">
        <v>19.995999999999999</v>
      </c>
    </row>
    <row r="316" spans="1:7" ht="15.6" x14ac:dyDescent="0.3">
      <c r="A316" s="149" t="s">
        <v>2137</v>
      </c>
      <c r="B316" s="629" t="s">
        <v>2110</v>
      </c>
      <c r="C316" s="630"/>
      <c r="D316" s="631"/>
      <c r="E316" s="698" t="s">
        <v>1846</v>
      </c>
      <c r="F316" s="699"/>
      <c r="G316" s="208">
        <v>23.456</v>
      </c>
    </row>
    <row r="317" spans="1:7" ht="15.6" x14ac:dyDescent="0.3">
      <c r="A317" s="149" t="s">
        <v>2138</v>
      </c>
      <c r="B317" s="629" t="s">
        <v>2110</v>
      </c>
      <c r="C317" s="630"/>
      <c r="D317" s="631"/>
      <c r="E317" s="698" t="s">
        <v>1848</v>
      </c>
      <c r="F317" s="699"/>
      <c r="G317" s="208">
        <v>22.302</v>
      </c>
    </row>
    <row r="318" spans="1:7" ht="15.6" x14ac:dyDescent="0.3">
      <c r="A318" s="149" t="s">
        <v>2139</v>
      </c>
      <c r="B318" s="629" t="s">
        <v>2110</v>
      </c>
      <c r="C318" s="630"/>
      <c r="D318" s="631"/>
      <c r="E318" s="698" t="s">
        <v>1850</v>
      </c>
      <c r="F318" s="699"/>
      <c r="G318" s="208">
        <v>22.302</v>
      </c>
    </row>
    <row r="319" spans="1:7" ht="16.2" thickBot="1" x14ac:dyDescent="0.35">
      <c r="A319" s="150" t="s">
        <v>2140</v>
      </c>
      <c r="B319" s="561" t="s">
        <v>2110</v>
      </c>
      <c r="C319" s="562"/>
      <c r="D319" s="563"/>
      <c r="E319" s="561" t="s">
        <v>1852</v>
      </c>
      <c r="F319" s="563"/>
      <c r="G319" s="210">
        <v>22.815000000000001</v>
      </c>
    </row>
    <row r="320" spans="1:7" ht="15.6" x14ac:dyDescent="0.3">
      <c r="A320" s="147" t="s">
        <v>2141</v>
      </c>
      <c r="B320" s="700" t="s">
        <v>2142</v>
      </c>
      <c r="C320" s="702"/>
      <c r="D320" s="701"/>
      <c r="E320" s="700" t="s">
        <v>293</v>
      </c>
      <c r="F320" s="701"/>
      <c r="G320" s="207">
        <v>15.250999999999999</v>
      </c>
    </row>
    <row r="321" spans="1:7" ht="15.6" x14ac:dyDescent="0.3">
      <c r="A321" s="148" t="s">
        <v>2143</v>
      </c>
      <c r="B321" s="629" t="s">
        <v>2142</v>
      </c>
      <c r="C321" s="630"/>
      <c r="D321" s="631"/>
      <c r="E321" s="629" t="s">
        <v>87</v>
      </c>
      <c r="F321" s="631"/>
      <c r="G321" s="208">
        <v>14.032</v>
      </c>
    </row>
    <row r="322" spans="1:7" ht="15.6" x14ac:dyDescent="0.3">
      <c r="A322" s="148" t="s">
        <v>2144</v>
      </c>
      <c r="B322" s="629" t="s">
        <v>2142</v>
      </c>
      <c r="C322" s="630"/>
      <c r="D322" s="631"/>
      <c r="E322" s="698" t="s">
        <v>1800</v>
      </c>
      <c r="F322" s="699"/>
      <c r="G322" s="208">
        <v>19.995999999999999</v>
      </c>
    </row>
    <row r="323" spans="1:7" ht="15.6" x14ac:dyDescent="0.3">
      <c r="A323" s="148" t="s">
        <v>2145</v>
      </c>
      <c r="B323" s="629" t="s">
        <v>2142</v>
      </c>
      <c r="C323" s="630"/>
      <c r="D323" s="631"/>
      <c r="E323" s="698" t="s">
        <v>1802</v>
      </c>
      <c r="F323" s="699"/>
      <c r="G323" s="208">
        <v>18.776</v>
      </c>
    </row>
    <row r="324" spans="1:7" ht="15.6" x14ac:dyDescent="0.3">
      <c r="A324" s="148" t="s">
        <v>2146</v>
      </c>
      <c r="B324" s="629" t="s">
        <v>2142</v>
      </c>
      <c r="C324" s="630"/>
      <c r="D324" s="631"/>
      <c r="E324" s="698" t="s">
        <v>1804</v>
      </c>
      <c r="F324" s="699"/>
      <c r="G324" s="208">
        <v>22.302</v>
      </c>
    </row>
    <row r="325" spans="1:7" ht="15.6" x14ac:dyDescent="0.3">
      <c r="A325" s="148" t="s">
        <v>2147</v>
      </c>
      <c r="B325" s="629" t="s">
        <v>2142</v>
      </c>
      <c r="C325" s="630"/>
      <c r="D325" s="631"/>
      <c r="E325" s="698" t="s">
        <v>1806</v>
      </c>
      <c r="F325" s="699"/>
      <c r="G325" s="208">
        <v>21.148</v>
      </c>
    </row>
    <row r="326" spans="1:7" ht="15.6" x14ac:dyDescent="0.3">
      <c r="A326" s="148" t="s">
        <v>2148</v>
      </c>
      <c r="B326" s="629" t="s">
        <v>2142</v>
      </c>
      <c r="C326" s="630"/>
      <c r="D326" s="631"/>
      <c r="E326" s="698" t="s">
        <v>1808</v>
      </c>
      <c r="F326" s="699"/>
      <c r="G326" s="208">
        <v>21.148</v>
      </c>
    </row>
    <row r="327" spans="1:7" ht="15.6" x14ac:dyDescent="0.3">
      <c r="A327" s="148" t="s">
        <v>2149</v>
      </c>
      <c r="B327" s="629" t="s">
        <v>2142</v>
      </c>
      <c r="C327" s="630"/>
      <c r="D327" s="631"/>
      <c r="E327" s="698" t="s">
        <v>295</v>
      </c>
      <c r="F327" s="699"/>
      <c r="G327" s="209">
        <v>21.661999999999999</v>
      </c>
    </row>
    <row r="328" spans="1:7" ht="15.6" x14ac:dyDescent="0.3">
      <c r="A328" s="148" t="s">
        <v>2150</v>
      </c>
      <c r="B328" s="629" t="s">
        <v>2142</v>
      </c>
      <c r="C328" s="630"/>
      <c r="D328" s="631"/>
      <c r="E328" s="698" t="s">
        <v>1811</v>
      </c>
      <c r="F328" s="699"/>
      <c r="G328" s="209">
        <v>21.661999999999999</v>
      </c>
    </row>
    <row r="329" spans="1:7" ht="15.6" x14ac:dyDescent="0.3">
      <c r="A329" s="148" t="s">
        <v>2151</v>
      </c>
      <c r="B329" s="629" t="s">
        <v>2142</v>
      </c>
      <c r="C329" s="630"/>
      <c r="D329" s="631"/>
      <c r="E329" s="775" t="s">
        <v>1813</v>
      </c>
      <c r="F329" s="776"/>
      <c r="G329" s="209">
        <v>28.712</v>
      </c>
    </row>
    <row r="330" spans="1:7" ht="15.6" x14ac:dyDescent="0.3">
      <c r="A330" s="148" t="s">
        <v>2152</v>
      </c>
      <c r="B330" s="629" t="s">
        <v>2142</v>
      </c>
      <c r="C330" s="630"/>
      <c r="D330" s="631"/>
      <c r="E330" s="777" t="s">
        <v>1815</v>
      </c>
      <c r="F330" s="778"/>
      <c r="G330" s="209">
        <v>40.375999999999998</v>
      </c>
    </row>
    <row r="331" spans="1:7" ht="15.6" x14ac:dyDescent="0.3">
      <c r="A331" s="148" t="s">
        <v>2153</v>
      </c>
      <c r="B331" s="629" t="s">
        <v>2142</v>
      </c>
      <c r="C331" s="630"/>
      <c r="D331" s="631"/>
      <c r="E331" s="629" t="s">
        <v>296</v>
      </c>
      <c r="F331" s="631"/>
      <c r="G331" s="209">
        <v>16.917999999999999</v>
      </c>
    </row>
    <row r="332" spans="1:7" ht="15.6" x14ac:dyDescent="0.3">
      <c r="A332" s="148" t="s">
        <v>2154</v>
      </c>
      <c r="B332" s="629" t="s">
        <v>2142</v>
      </c>
      <c r="C332" s="630"/>
      <c r="D332" s="631"/>
      <c r="E332" s="775" t="s">
        <v>798</v>
      </c>
      <c r="F332" s="776"/>
      <c r="G332" s="209">
        <v>9.8670000000000009</v>
      </c>
    </row>
    <row r="333" spans="1:7" ht="15.6" x14ac:dyDescent="0.3">
      <c r="A333" s="148" t="s">
        <v>2155</v>
      </c>
      <c r="B333" s="629" t="s">
        <v>2142</v>
      </c>
      <c r="C333" s="630"/>
      <c r="D333" s="631"/>
      <c r="E333" s="775" t="s">
        <v>1819</v>
      </c>
      <c r="F333" s="776"/>
      <c r="G333" s="209">
        <v>9.8670000000000009</v>
      </c>
    </row>
    <row r="334" spans="1:7" ht="15.6" x14ac:dyDescent="0.3">
      <c r="A334" s="148" t="s">
        <v>2156</v>
      </c>
      <c r="B334" s="629" t="s">
        <v>2142</v>
      </c>
      <c r="C334" s="630"/>
      <c r="D334" s="631"/>
      <c r="E334" s="698" t="s">
        <v>1821</v>
      </c>
      <c r="F334" s="699"/>
      <c r="G334" s="208">
        <v>31.724</v>
      </c>
    </row>
    <row r="335" spans="1:7" ht="15.6" x14ac:dyDescent="0.3">
      <c r="A335" s="149" t="s">
        <v>2157</v>
      </c>
      <c r="B335" s="629" t="s">
        <v>2142</v>
      </c>
      <c r="C335" s="630"/>
      <c r="D335" s="631"/>
      <c r="E335" s="698" t="s">
        <v>1823</v>
      </c>
      <c r="F335" s="699"/>
      <c r="G335" s="208">
        <v>26.917000000000002</v>
      </c>
    </row>
    <row r="336" spans="1:7" ht="15.6" x14ac:dyDescent="0.3">
      <c r="A336" s="149" t="s">
        <v>2158</v>
      </c>
      <c r="B336" s="629" t="s">
        <v>2142</v>
      </c>
      <c r="C336" s="630"/>
      <c r="D336" s="631"/>
      <c r="E336" s="698" t="s">
        <v>790</v>
      </c>
      <c r="F336" s="699"/>
      <c r="G336" s="208">
        <v>25.826000000000001</v>
      </c>
    </row>
    <row r="337" spans="1:7" ht="15.6" x14ac:dyDescent="0.3">
      <c r="A337" s="149" t="s">
        <v>2159</v>
      </c>
      <c r="B337" s="629" t="s">
        <v>2142</v>
      </c>
      <c r="C337" s="630"/>
      <c r="D337" s="631"/>
      <c r="E337" s="698" t="s">
        <v>1826</v>
      </c>
      <c r="F337" s="699"/>
      <c r="G337" s="208">
        <v>31.724</v>
      </c>
    </row>
    <row r="338" spans="1:7" ht="15.6" x14ac:dyDescent="0.3">
      <c r="A338" s="149" t="s">
        <v>2160</v>
      </c>
      <c r="B338" s="629" t="s">
        <v>2142</v>
      </c>
      <c r="C338" s="630"/>
      <c r="D338" s="631"/>
      <c r="E338" s="698" t="s">
        <v>1828</v>
      </c>
      <c r="F338" s="699"/>
      <c r="G338" s="208">
        <v>30.57</v>
      </c>
    </row>
    <row r="339" spans="1:7" ht="15.6" x14ac:dyDescent="0.3">
      <c r="A339" s="149" t="s">
        <v>2161</v>
      </c>
      <c r="B339" s="629" t="s">
        <v>2142</v>
      </c>
      <c r="C339" s="630"/>
      <c r="D339" s="631"/>
      <c r="E339" s="698" t="s">
        <v>1830</v>
      </c>
      <c r="F339" s="699"/>
      <c r="G339" s="208">
        <v>34.094999999999999</v>
      </c>
    </row>
    <row r="340" spans="1:7" ht="15.6" x14ac:dyDescent="0.3">
      <c r="A340" s="149" t="s">
        <v>2162</v>
      </c>
      <c r="B340" s="629" t="s">
        <v>2142</v>
      </c>
      <c r="C340" s="630"/>
      <c r="D340" s="631"/>
      <c r="E340" s="629" t="s">
        <v>1832</v>
      </c>
      <c r="F340" s="631"/>
      <c r="G340" s="208">
        <v>32.942</v>
      </c>
    </row>
    <row r="341" spans="1:7" ht="15.6" x14ac:dyDescent="0.3">
      <c r="A341" s="149" t="s">
        <v>2163</v>
      </c>
      <c r="B341" s="629" t="s">
        <v>2142</v>
      </c>
      <c r="C341" s="630"/>
      <c r="D341" s="631"/>
      <c r="E341" s="629" t="s">
        <v>1834</v>
      </c>
      <c r="F341" s="631"/>
      <c r="G341" s="208">
        <v>32.942</v>
      </c>
    </row>
    <row r="342" spans="1:7" ht="15.6" x14ac:dyDescent="0.3">
      <c r="A342" s="149" t="s">
        <v>2164</v>
      </c>
      <c r="B342" s="629" t="s">
        <v>2142</v>
      </c>
      <c r="C342" s="630"/>
      <c r="D342" s="631"/>
      <c r="E342" s="698" t="s">
        <v>1836</v>
      </c>
      <c r="F342" s="699"/>
      <c r="G342" s="209">
        <v>33.326999999999998</v>
      </c>
    </row>
    <row r="343" spans="1:7" ht="15.6" x14ac:dyDescent="0.3">
      <c r="A343" s="149" t="s">
        <v>2165</v>
      </c>
      <c r="B343" s="629" t="s">
        <v>2142</v>
      </c>
      <c r="C343" s="630"/>
      <c r="D343" s="631"/>
      <c r="E343" s="698" t="s">
        <v>1838</v>
      </c>
      <c r="F343" s="699"/>
      <c r="G343" s="208">
        <v>16.405999999999999</v>
      </c>
    </row>
    <row r="344" spans="1:7" ht="15.6" x14ac:dyDescent="0.3">
      <c r="A344" s="149" t="s">
        <v>2166</v>
      </c>
      <c r="B344" s="629" t="s">
        <v>2142</v>
      </c>
      <c r="C344" s="630"/>
      <c r="D344" s="631"/>
      <c r="E344" s="698" t="s">
        <v>1840</v>
      </c>
      <c r="F344" s="699"/>
      <c r="G344" s="208">
        <v>15.250999999999999</v>
      </c>
    </row>
    <row r="345" spans="1:7" ht="15.6" x14ac:dyDescent="0.3">
      <c r="A345" s="149" t="s">
        <v>2167</v>
      </c>
      <c r="B345" s="629" t="s">
        <v>2142</v>
      </c>
      <c r="C345" s="630"/>
      <c r="D345" s="631"/>
      <c r="E345" s="698" t="s">
        <v>1842</v>
      </c>
      <c r="F345" s="699"/>
      <c r="G345" s="208">
        <v>21.148</v>
      </c>
    </row>
    <row r="346" spans="1:7" ht="15.6" x14ac:dyDescent="0.3">
      <c r="A346" s="149" t="s">
        <v>2168</v>
      </c>
      <c r="B346" s="629" t="s">
        <v>2142</v>
      </c>
      <c r="C346" s="630"/>
      <c r="D346" s="631"/>
      <c r="E346" s="698" t="s">
        <v>1844</v>
      </c>
      <c r="F346" s="699"/>
      <c r="G346" s="208">
        <v>19.995999999999999</v>
      </c>
    </row>
    <row r="347" spans="1:7" ht="15.6" x14ac:dyDescent="0.3">
      <c r="A347" s="149" t="s">
        <v>2169</v>
      </c>
      <c r="B347" s="629" t="s">
        <v>2142</v>
      </c>
      <c r="C347" s="630"/>
      <c r="D347" s="631"/>
      <c r="E347" s="698" t="s">
        <v>1846</v>
      </c>
      <c r="F347" s="699"/>
      <c r="G347" s="208">
        <v>23.456</v>
      </c>
    </row>
    <row r="348" spans="1:7" ht="15.6" x14ac:dyDescent="0.3">
      <c r="A348" s="149" t="s">
        <v>2170</v>
      </c>
      <c r="B348" s="629" t="s">
        <v>2142</v>
      </c>
      <c r="C348" s="630"/>
      <c r="D348" s="631"/>
      <c r="E348" s="698" t="s">
        <v>1848</v>
      </c>
      <c r="F348" s="699"/>
      <c r="G348" s="208">
        <v>22.302</v>
      </c>
    </row>
    <row r="349" spans="1:7" ht="15.6" x14ac:dyDescent="0.3">
      <c r="A349" s="149" t="s">
        <v>2171</v>
      </c>
      <c r="B349" s="629" t="s">
        <v>2142</v>
      </c>
      <c r="C349" s="630"/>
      <c r="D349" s="631"/>
      <c r="E349" s="698" t="s">
        <v>1850</v>
      </c>
      <c r="F349" s="699"/>
      <c r="G349" s="208">
        <v>22.302</v>
      </c>
    </row>
    <row r="350" spans="1:7" ht="16.2" thickBot="1" x14ac:dyDescent="0.35">
      <c r="A350" s="150" t="s">
        <v>2172</v>
      </c>
      <c r="B350" s="561" t="s">
        <v>2142</v>
      </c>
      <c r="C350" s="562"/>
      <c r="D350" s="563"/>
      <c r="E350" s="561" t="s">
        <v>1852</v>
      </c>
      <c r="F350" s="563"/>
      <c r="G350" s="210">
        <v>22.815000000000001</v>
      </c>
    </row>
    <row r="351" spans="1:7" ht="15.6" x14ac:dyDescent="0.3">
      <c r="A351" s="147" t="s">
        <v>2173</v>
      </c>
      <c r="B351" s="700" t="s">
        <v>2174</v>
      </c>
      <c r="C351" s="702"/>
      <c r="D351" s="701"/>
      <c r="E351" s="700" t="s">
        <v>293</v>
      </c>
      <c r="F351" s="701"/>
      <c r="G351" s="207">
        <v>15.250999999999999</v>
      </c>
    </row>
    <row r="352" spans="1:7" ht="15.6" x14ac:dyDescent="0.3">
      <c r="A352" s="148" t="s">
        <v>2175</v>
      </c>
      <c r="B352" s="629" t="s">
        <v>2174</v>
      </c>
      <c r="C352" s="630"/>
      <c r="D352" s="631"/>
      <c r="E352" s="629" t="s">
        <v>87</v>
      </c>
      <c r="F352" s="631"/>
      <c r="G352" s="208">
        <v>14.032</v>
      </c>
    </row>
    <row r="353" spans="1:7" ht="15.6" x14ac:dyDescent="0.3">
      <c r="A353" s="148" t="s">
        <v>2176</v>
      </c>
      <c r="B353" s="629" t="s">
        <v>2174</v>
      </c>
      <c r="C353" s="630"/>
      <c r="D353" s="631"/>
      <c r="E353" s="698" t="s">
        <v>1800</v>
      </c>
      <c r="F353" s="699"/>
      <c r="G353" s="208">
        <v>19.995999999999999</v>
      </c>
    </row>
    <row r="354" spans="1:7" ht="15.6" x14ac:dyDescent="0.3">
      <c r="A354" s="148" t="s">
        <v>2177</v>
      </c>
      <c r="B354" s="629" t="s">
        <v>2174</v>
      </c>
      <c r="C354" s="630"/>
      <c r="D354" s="631"/>
      <c r="E354" s="698" t="s">
        <v>1802</v>
      </c>
      <c r="F354" s="699"/>
      <c r="G354" s="208">
        <v>18.776</v>
      </c>
    </row>
    <row r="355" spans="1:7" ht="15.6" x14ac:dyDescent="0.3">
      <c r="A355" s="148" t="s">
        <v>2178</v>
      </c>
      <c r="B355" s="629" t="s">
        <v>2174</v>
      </c>
      <c r="C355" s="630"/>
      <c r="D355" s="631"/>
      <c r="E355" s="698" t="s">
        <v>1804</v>
      </c>
      <c r="F355" s="699"/>
      <c r="G355" s="208">
        <v>22.302</v>
      </c>
    </row>
    <row r="356" spans="1:7" ht="15.6" x14ac:dyDescent="0.3">
      <c r="A356" s="148" t="s">
        <v>2179</v>
      </c>
      <c r="B356" s="629" t="s">
        <v>2174</v>
      </c>
      <c r="C356" s="630"/>
      <c r="D356" s="631"/>
      <c r="E356" s="698" t="s">
        <v>1806</v>
      </c>
      <c r="F356" s="699"/>
      <c r="G356" s="208">
        <v>21.148</v>
      </c>
    </row>
    <row r="357" spans="1:7" ht="15.6" x14ac:dyDescent="0.3">
      <c r="A357" s="148" t="s">
        <v>2180</v>
      </c>
      <c r="B357" s="629" t="s">
        <v>2174</v>
      </c>
      <c r="C357" s="630"/>
      <c r="D357" s="631"/>
      <c r="E357" s="698" t="s">
        <v>1808</v>
      </c>
      <c r="F357" s="699"/>
      <c r="G357" s="208">
        <v>21.148</v>
      </c>
    </row>
    <row r="358" spans="1:7" ht="15.6" x14ac:dyDescent="0.3">
      <c r="A358" s="148" t="s">
        <v>2181</v>
      </c>
      <c r="B358" s="629" t="s">
        <v>2174</v>
      </c>
      <c r="C358" s="630"/>
      <c r="D358" s="631"/>
      <c r="E358" s="698" t="s">
        <v>295</v>
      </c>
      <c r="F358" s="699"/>
      <c r="G358" s="209">
        <v>21.661999999999999</v>
      </c>
    </row>
    <row r="359" spans="1:7" ht="15.6" x14ac:dyDescent="0.3">
      <c r="A359" s="148" t="s">
        <v>2182</v>
      </c>
      <c r="B359" s="629" t="s">
        <v>2174</v>
      </c>
      <c r="C359" s="630"/>
      <c r="D359" s="631"/>
      <c r="E359" s="698" t="s">
        <v>1811</v>
      </c>
      <c r="F359" s="699"/>
      <c r="G359" s="209">
        <v>21.661999999999999</v>
      </c>
    </row>
    <row r="360" spans="1:7" ht="15.6" x14ac:dyDescent="0.3">
      <c r="A360" s="148" t="s">
        <v>2183</v>
      </c>
      <c r="B360" s="629" t="s">
        <v>2174</v>
      </c>
      <c r="C360" s="630"/>
      <c r="D360" s="631"/>
      <c r="E360" s="775" t="s">
        <v>1813</v>
      </c>
      <c r="F360" s="776"/>
      <c r="G360" s="209">
        <v>28.712</v>
      </c>
    </row>
    <row r="361" spans="1:7" ht="15.6" x14ac:dyDescent="0.3">
      <c r="A361" s="148" t="s">
        <v>2184</v>
      </c>
      <c r="B361" s="629" t="s">
        <v>2174</v>
      </c>
      <c r="C361" s="630"/>
      <c r="D361" s="631"/>
      <c r="E361" s="777" t="s">
        <v>1815</v>
      </c>
      <c r="F361" s="778"/>
      <c r="G361" s="209">
        <v>40.375999999999998</v>
      </c>
    </row>
    <row r="362" spans="1:7" ht="15.6" x14ac:dyDescent="0.3">
      <c r="A362" s="148" t="s">
        <v>2185</v>
      </c>
      <c r="B362" s="629" t="s">
        <v>2174</v>
      </c>
      <c r="C362" s="630"/>
      <c r="D362" s="631"/>
      <c r="E362" s="629" t="s">
        <v>296</v>
      </c>
      <c r="F362" s="631"/>
      <c r="G362" s="209">
        <v>16.917999999999999</v>
      </c>
    </row>
    <row r="363" spans="1:7" ht="15.6" x14ac:dyDescent="0.3">
      <c r="A363" s="148" t="s">
        <v>2186</v>
      </c>
      <c r="B363" s="629" t="s">
        <v>2174</v>
      </c>
      <c r="C363" s="630"/>
      <c r="D363" s="631"/>
      <c r="E363" s="775" t="s">
        <v>798</v>
      </c>
      <c r="F363" s="776"/>
      <c r="G363" s="209">
        <v>9.8670000000000009</v>
      </c>
    </row>
    <row r="364" spans="1:7" ht="15.6" x14ac:dyDescent="0.3">
      <c r="A364" s="148" t="s">
        <v>2187</v>
      </c>
      <c r="B364" s="629" t="s">
        <v>2174</v>
      </c>
      <c r="C364" s="630"/>
      <c r="D364" s="631"/>
      <c r="E364" s="775" t="s">
        <v>1819</v>
      </c>
      <c r="F364" s="776"/>
      <c r="G364" s="209">
        <v>9.8670000000000009</v>
      </c>
    </row>
    <row r="365" spans="1:7" ht="15.6" x14ac:dyDescent="0.3">
      <c r="A365" s="148" t="s">
        <v>2188</v>
      </c>
      <c r="B365" s="629" t="s">
        <v>2174</v>
      </c>
      <c r="C365" s="630"/>
      <c r="D365" s="631"/>
      <c r="E365" s="698" t="s">
        <v>1821</v>
      </c>
      <c r="F365" s="699"/>
      <c r="G365" s="208">
        <v>31.724</v>
      </c>
    </row>
    <row r="366" spans="1:7" ht="15.6" x14ac:dyDescent="0.3">
      <c r="A366" s="149" t="s">
        <v>2189</v>
      </c>
      <c r="B366" s="629" t="s">
        <v>2174</v>
      </c>
      <c r="C366" s="630"/>
      <c r="D366" s="631"/>
      <c r="E366" s="698" t="s">
        <v>1823</v>
      </c>
      <c r="F366" s="699"/>
      <c r="G366" s="208">
        <v>26.917000000000002</v>
      </c>
    </row>
    <row r="367" spans="1:7" ht="15.6" x14ac:dyDescent="0.3">
      <c r="A367" s="149" t="s">
        <v>2190</v>
      </c>
      <c r="B367" s="629" t="s">
        <v>2174</v>
      </c>
      <c r="C367" s="630"/>
      <c r="D367" s="631"/>
      <c r="E367" s="698" t="s">
        <v>790</v>
      </c>
      <c r="F367" s="699"/>
      <c r="G367" s="208">
        <v>25.826000000000001</v>
      </c>
    </row>
    <row r="368" spans="1:7" ht="15.6" x14ac:dyDescent="0.3">
      <c r="A368" s="149" t="s">
        <v>2191</v>
      </c>
      <c r="B368" s="629" t="s">
        <v>2174</v>
      </c>
      <c r="C368" s="630"/>
      <c r="D368" s="631"/>
      <c r="E368" s="698" t="s">
        <v>1826</v>
      </c>
      <c r="F368" s="699"/>
      <c r="G368" s="208">
        <v>31.724</v>
      </c>
    </row>
    <row r="369" spans="1:7" ht="15.6" x14ac:dyDescent="0.3">
      <c r="A369" s="149" t="s">
        <v>2192</v>
      </c>
      <c r="B369" s="629" t="s">
        <v>2174</v>
      </c>
      <c r="C369" s="630"/>
      <c r="D369" s="631"/>
      <c r="E369" s="698" t="s">
        <v>1828</v>
      </c>
      <c r="F369" s="699"/>
      <c r="G369" s="208">
        <v>30.57</v>
      </c>
    </row>
    <row r="370" spans="1:7" ht="15.6" x14ac:dyDescent="0.3">
      <c r="A370" s="149" t="s">
        <v>2193</v>
      </c>
      <c r="B370" s="629" t="s">
        <v>2174</v>
      </c>
      <c r="C370" s="630"/>
      <c r="D370" s="631"/>
      <c r="E370" s="698" t="s">
        <v>1830</v>
      </c>
      <c r="F370" s="699"/>
      <c r="G370" s="208">
        <v>34.094999999999999</v>
      </c>
    </row>
    <row r="371" spans="1:7" ht="15.6" x14ac:dyDescent="0.3">
      <c r="A371" s="149" t="s">
        <v>2194</v>
      </c>
      <c r="B371" s="629" t="s">
        <v>2174</v>
      </c>
      <c r="C371" s="630"/>
      <c r="D371" s="631"/>
      <c r="E371" s="629" t="s">
        <v>1832</v>
      </c>
      <c r="F371" s="631"/>
      <c r="G371" s="208">
        <v>32.942</v>
      </c>
    </row>
    <row r="372" spans="1:7" ht="15.6" x14ac:dyDescent="0.3">
      <c r="A372" s="149" t="s">
        <v>2195</v>
      </c>
      <c r="B372" s="629" t="s">
        <v>2174</v>
      </c>
      <c r="C372" s="630"/>
      <c r="D372" s="631"/>
      <c r="E372" s="629" t="s">
        <v>1834</v>
      </c>
      <c r="F372" s="631"/>
      <c r="G372" s="208">
        <v>32.942</v>
      </c>
    </row>
    <row r="373" spans="1:7" ht="15.6" x14ac:dyDescent="0.3">
      <c r="A373" s="149" t="s">
        <v>2196</v>
      </c>
      <c r="B373" s="629" t="s">
        <v>2174</v>
      </c>
      <c r="C373" s="630"/>
      <c r="D373" s="631"/>
      <c r="E373" s="698" t="s">
        <v>1836</v>
      </c>
      <c r="F373" s="699"/>
      <c r="G373" s="209">
        <v>33.326999999999998</v>
      </c>
    </row>
    <row r="374" spans="1:7" ht="15.6" x14ac:dyDescent="0.3">
      <c r="A374" s="149" t="s">
        <v>2197</v>
      </c>
      <c r="B374" s="629" t="s">
        <v>2174</v>
      </c>
      <c r="C374" s="630"/>
      <c r="D374" s="631"/>
      <c r="E374" s="698" t="s">
        <v>1838</v>
      </c>
      <c r="F374" s="699"/>
      <c r="G374" s="208">
        <v>16.405999999999999</v>
      </c>
    </row>
    <row r="375" spans="1:7" ht="15.6" x14ac:dyDescent="0.3">
      <c r="A375" s="149" t="s">
        <v>2198</v>
      </c>
      <c r="B375" s="629" t="s">
        <v>2174</v>
      </c>
      <c r="C375" s="630"/>
      <c r="D375" s="631"/>
      <c r="E375" s="698" t="s">
        <v>1840</v>
      </c>
      <c r="F375" s="699"/>
      <c r="G375" s="208">
        <v>15.250999999999999</v>
      </c>
    </row>
    <row r="376" spans="1:7" ht="15.6" x14ac:dyDescent="0.3">
      <c r="A376" s="149" t="s">
        <v>2199</v>
      </c>
      <c r="B376" s="629" t="s">
        <v>2174</v>
      </c>
      <c r="C376" s="630"/>
      <c r="D376" s="631"/>
      <c r="E376" s="698" t="s">
        <v>1842</v>
      </c>
      <c r="F376" s="699"/>
      <c r="G376" s="208">
        <v>21.148</v>
      </c>
    </row>
    <row r="377" spans="1:7" ht="15.6" x14ac:dyDescent="0.3">
      <c r="A377" s="149" t="s">
        <v>2200</v>
      </c>
      <c r="B377" s="629" t="s">
        <v>2174</v>
      </c>
      <c r="C377" s="630"/>
      <c r="D377" s="631"/>
      <c r="E377" s="698" t="s">
        <v>1844</v>
      </c>
      <c r="F377" s="699"/>
      <c r="G377" s="208">
        <v>19.995999999999999</v>
      </c>
    </row>
    <row r="378" spans="1:7" ht="15.6" x14ac:dyDescent="0.3">
      <c r="A378" s="149" t="s">
        <v>2201</v>
      </c>
      <c r="B378" s="629" t="s">
        <v>2174</v>
      </c>
      <c r="C378" s="630"/>
      <c r="D378" s="631"/>
      <c r="E378" s="698" t="s">
        <v>1846</v>
      </c>
      <c r="F378" s="699"/>
      <c r="G378" s="208">
        <v>23.456</v>
      </c>
    </row>
    <row r="379" spans="1:7" ht="15.6" x14ac:dyDescent="0.3">
      <c r="A379" s="149" t="s">
        <v>2202</v>
      </c>
      <c r="B379" s="629" t="s">
        <v>2174</v>
      </c>
      <c r="C379" s="630"/>
      <c r="D379" s="631"/>
      <c r="E379" s="698" t="s">
        <v>1848</v>
      </c>
      <c r="F379" s="699"/>
      <c r="G379" s="208">
        <v>22.302</v>
      </c>
    </row>
    <row r="380" spans="1:7" ht="15.6" x14ac:dyDescent="0.3">
      <c r="A380" s="149" t="s">
        <v>2203</v>
      </c>
      <c r="B380" s="629" t="s">
        <v>2174</v>
      </c>
      <c r="C380" s="630"/>
      <c r="D380" s="631"/>
      <c r="E380" s="698" t="s">
        <v>1850</v>
      </c>
      <c r="F380" s="699"/>
      <c r="G380" s="208">
        <v>22.302</v>
      </c>
    </row>
    <row r="381" spans="1:7" ht="16.2" thickBot="1" x14ac:dyDescent="0.35">
      <c r="A381" s="150" t="s">
        <v>2204</v>
      </c>
      <c r="B381" s="561" t="s">
        <v>2174</v>
      </c>
      <c r="C381" s="562"/>
      <c r="D381" s="563"/>
      <c r="E381" s="561" t="s">
        <v>1852</v>
      </c>
      <c r="F381" s="563"/>
      <c r="G381" s="210">
        <v>22.815000000000001</v>
      </c>
    </row>
    <row r="382" spans="1:7" ht="15.6" x14ac:dyDescent="0.3">
      <c r="A382" s="147" t="s">
        <v>2205</v>
      </c>
      <c r="B382" s="700" t="s">
        <v>2206</v>
      </c>
      <c r="C382" s="702"/>
      <c r="D382" s="701"/>
      <c r="E382" s="700" t="s">
        <v>293</v>
      </c>
      <c r="F382" s="701"/>
      <c r="G382" s="207">
        <v>15.250999999999999</v>
      </c>
    </row>
    <row r="383" spans="1:7" ht="15.6" x14ac:dyDescent="0.3">
      <c r="A383" s="148" t="s">
        <v>2207</v>
      </c>
      <c r="B383" s="629" t="s">
        <v>2206</v>
      </c>
      <c r="C383" s="630"/>
      <c r="D383" s="631"/>
      <c r="E383" s="629" t="s">
        <v>87</v>
      </c>
      <c r="F383" s="631"/>
      <c r="G383" s="208">
        <v>14.032</v>
      </c>
    </row>
    <row r="384" spans="1:7" ht="15.6" x14ac:dyDescent="0.3">
      <c r="A384" s="148" t="s">
        <v>2208</v>
      </c>
      <c r="B384" s="629" t="s">
        <v>2206</v>
      </c>
      <c r="C384" s="630"/>
      <c r="D384" s="631"/>
      <c r="E384" s="698" t="s">
        <v>1800</v>
      </c>
      <c r="F384" s="699"/>
      <c r="G384" s="208">
        <v>19.995999999999999</v>
      </c>
    </row>
    <row r="385" spans="1:7" ht="15.6" x14ac:dyDescent="0.3">
      <c r="A385" s="148" t="s">
        <v>2209</v>
      </c>
      <c r="B385" s="629" t="s">
        <v>2206</v>
      </c>
      <c r="C385" s="630"/>
      <c r="D385" s="631"/>
      <c r="E385" s="698" t="s">
        <v>1802</v>
      </c>
      <c r="F385" s="699"/>
      <c r="G385" s="208">
        <v>18.776</v>
      </c>
    </row>
    <row r="386" spans="1:7" ht="15.6" x14ac:dyDescent="0.3">
      <c r="A386" s="148" t="s">
        <v>2210</v>
      </c>
      <c r="B386" s="629" t="s">
        <v>2206</v>
      </c>
      <c r="C386" s="630"/>
      <c r="D386" s="631"/>
      <c r="E386" s="698" t="s">
        <v>1804</v>
      </c>
      <c r="F386" s="699"/>
      <c r="G386" s="208">
        <v>22.302</v>
      </c>
    </row>
    <row r="387" spans="1:7" ht="15.6" x14ac:dyDescent="0.3">
      <c r="A387" s="148" t="s">
        <v>2211</v>
      </c>
      <c r="B387" s="629" t="s">
        <v>2206</v>
      </c>
      <c r="C387" s="630"/>
      <c r="D387" s="631"/>
      <c r="E387" s="698" t="s">
        <v>1806</v>
      </c>
      <c r="F387" s="699"/>
      <c r="G387" s="208">
        <v>21.148</v>
      </c>
    </row>
    <row r="388" spans="1:7" ht="15.6" x14ac:dyDescent="0.3">
      <c r="A388" s="148" t="s">
        <v>2212</v>
      </c>
      <c r="B388" s="629" t="s">
        <v>2206</v>
      </c>
      <c r="C388" s="630"/>
      <c r="D388" s="631"/>
      <c r="E388" s="698" t="s">
        <v>1808</v>
      </c>
      <c r="F388" s="699"/>
      <c r="G388" s="208">
        <v>21.148</v>
      </c>
    </row>
    <row r="389" spans="1:7" ht="15.6" x14ac:dyDescent="0.3">
      <c r="A389" s="148" t="s">
        <v>2213</v>
      </c>
      <c r="B389" s="629" t="s">
        <v>2206</v>
      </c>
      <c r="C389" s="630"/>
      <c r="D389" s="631"/>
      <c r="E389" s="698" t="s">
        <v>295</v>
      </c>
      <c r="F389" s="699"/>
      <c r="G389" s="209">
        <v>21.661999999999999</v>
      </c>
    </row>
    <row r="390" spans="1:7" ht="15.6" x14ac:dyDescent="0.3">
      <c r="A390" s="148" t="s">
        <v>2214</v>
      </c>
      <c r="B390" s="629" t="s">
        <v>2206</v>
      </c>
      <c r="C390" s="630"/>
      <c r="D390" s="631"/>
      <c r="E390" s="698" t="s">
        <v>1811</v>
      </c>
      <c r="F390" s="699"/>
      <c r="G390" s="209">
        <v>21.661999999999999</v>
      </c>
    </row>
    <row r="391" spans="1:7" ht="15.6" x14ac:dyDescent="0.3">
      <c r="A391" s="148" t="s">
        <v>2215</v>
      </c>
      <c r="B391" s="629" t="s">
        <v>2206</v>
      </c>
      <c r="C391" s="630"/>
      <c r="D391" s="631"/>
      <c r="E391" s="775" t="s">
        <v>1813</v>
      </c>
      <c r="F391" s="776"/>
      <c r="G391" s="209">
        <v>28.712</v>
      </c>
    </row>
    <row r="392" spans="1:7" ht="15.6" x14ac:dyDescent="0.3">
      <c r="A392" s="148" t="s">
        <v>2216</v>
      </c>
      <c r="B392" s="629" t="s">
        <v>2206</v>
      </c>
      <c r="C392" s="630"/>
      <c r="D392" s="631"/>
      <c r="E392" s="777" t="s">
        <v>1815</v>
      </c>
      <c r="F392" s="778"/>
      <c r="G392" s="209">
        <v>40.375999999999998</v>
      </c>
    </row>
    <row r="393" spans="1:7" ht="15.6" x14ac:dyDescent="0.3">
      <c r="A393" s="148" t="s">
        <v>2217</v>
      </c>
      <c r="B393" s="629" t="s">
        <v>2206</v>
      </c>
      <c r="C393" s="630"/>
      <c r="D393" s="631"/>
      <c r="E393" s="629" t="s">
        <v>296</v>
      </c>
      <c r="F393" s="631"/>
      <c r="G393" s="209">
        <v>16.917999999999999</v>
      </c>
    </row>
    <row r="394" spans="1:7" ht="15.6" x14ac:dyDescent="0.3">
      <c r="A394" s="148" t="s">
        <v>2218</v>
      </c>
      <c r="B394" s="629" t="s">
        <v>2206</v>
      </c>
      <c r="C394" s="630"/>
      <c r="D394" s="631"/>
      <c r="E394" s="775" t="s">
        <v>798</v>
      </c>
      <c r="F394" s="776"/>
      <c r="G394" s="209">
        <v>9.8670000000000009</v>
      </c>
    </row>
    <row r="395" spans="1:7" ht="15.6" x14ac:dyDescent="0.3">
      <c r="A395" s="148" t="s">
        <v>2219</v>
      </c>
      <c r="B395" s="629" t="s">
        <v>2206</v>
      </c>
      <c r="C395" s="630"/>
      <c r="D395" s="631"/>
      <c r="E395" s="775" t="s">
        <v>1819</v>
      </c>
      <c r="F395" s="776"/>
      <c r="G395" s="209">
        <v>9.8670000000000009</v>
      </c>
    </row>
    <row r="396" spans="1:7" ht="15.6" x14ac:dyDescent="0.3">
      <c r="A396" s="148" t="s">
        <v>2220</v>
      </c>
      <c r="B396" s="629" t="s">
        <v>2206</v>
      </c>
      <c r="C396" s="630"/>
      <c r="D396" s="631"/>
      <c r="E396" s="698" t="s">
        <v>1821</v>
      </c>
      <c r="F396" s="699"/>
      <c r="G396" s="208">
        <v>31.724</v>
      </c>
    </row>
    <row r="397" spans="1:7" ht="15.6" x14ac:dyDescent="0.3">
      <c r="A397" s="149" t="s">
        <v>2221</v>
      </c>
      <c r="B397" s="629" t="s">
        <v>2206</v>
      </c>
      <c r="C397" s="630"/>
      <c r="D397" s="631"/>
      <c r="E397" s="698" t="s">
        <v>1823</v>
      </c>
      <c r="F397" s="699"/>
      <c r="G397" s="208">
        <v>26.917000000000002</v>
      </c>
    </row>
    <row r="398" spans="1:7" ht="15.6" x14ac:dyDescent="0.3">
      <c r="A398" s="149" t="s">
        <v>2222</v>
      </c>
      <c r="B398" s="629" t="s">
        <v>2206</v>
      </c>
      <c r="C398" s="630"/>
      <c r="D398" s="631"/>
      <c r="E398" s="698" t="s">
        <v>790</v>
      </c>
      <c r="F398" s="699"/>
      <c r="G398" s="208">
        <v>25.826000000000001</v>
      </c>
    </row>
    <row r="399" spans="1:7" ht="15.6" x14ac:dyDescent="0.3">
      <c r="A399" s="149" t="s">
        <v>2223</v>
      </c>
      <c r="B399" s="629" t="s">
        <v>2206</v>
      </c>
      <c r="C399" s="630"/>
      <c r="D399" s="631"/>
      <c r="E399" s="698" t="s">
        <v>1826</v>
      </c>
      <c r="F399" s="699"/>
      <c r="G399" s="208">
        <v>31.724</v>
      </c>
    </row>
    <row r="400" spans="1:7" ht="15.6" x14ac:dyDescent="0.3">
      <c r="A400" s="149" t="s">
        <v>2224</v>
      </c>
      <c r="B400" s="629" t="s">
        <v>2206</v>
      </c>
      <c r="C400" s="630"/>
      <c r="D400" s="631"/>
      <c r="E400" s="698" t="s">
        <v>1828</v>
      </c>
      <c r="F400" s="699"/>
      <c r="G400" s="208">
        <v>30.57</v>
      </c>
    </row>
    <row r="401" spans="1:10" ht="15.6" x14ac:dyDescent="0.3">
      <c r="A401" s="149" t="s">
        <v>2225</v>
      </c>
      <c r="B401" s="629" t="s">
        <v>2206</v>
      </c>
      <c r="C401" s="630"/>
      <c r="D401" s="631"/>
      <c r="E401" s="698" t="s">
        <v>1830</v>
      </c>
      <c r="F401" s="699"/>
      <c r="G401" s="208">
        <v>34.094999999999999</v>
      </c>
    </row>
    <row r="402" spans="1:10" ht="15.6" x14ac:dyDescent="0.3">
      <c r="A402" s="149" t="s">
        <v>2226</v>
      </c>
      <c r="B402" s="629" t="s">
        <v>2206</v>
      </c>
      <c r="C402" s="630"/>
      <c r="D402" s="631"/>
      <c r="E402" s="629" t="s">
        <v>1832</v>
      </c>
      <c r="F402" s="631"/>
      <c r="G402" s="208">
        <v>32.942</v>
      </c>
    </row>
    <row r="403" spans="1:10" ht="15.6" x14ac:dyDescent="0.3">
      <c r="A403" s="149" t="s">
        <v>2227</v>
      </c>
      <c r="B403" s="629" t="s">
        <v>2206</v>
      </c>
      <c r="C403" s="630"/>
      <c r="D403" s="631"/>
      <c r="E403" s="629" t="s">
        <v>1834</v>
      </c>
      <c r="F403" s="631"/>
      <c r="G403" s="208">
        <v>32.942</v>
      </c>
    </row>
    <row r="404" spans="1:10" ht="15.6" x14ac:dyDescent="0.3">
      <c r="A404" s="149" t="s">
        <v>2228</v>
      </c>
      <c r="B404" s="629" t="s">
        <v>2206</v>
      </c>
      <c r="C404" s="630"/>
      <c r="D404" s="631"/>
      <c r="E404" s="698" t="s">
        <v>1836</v>
      </c>
      <c r="F404" s="699"/>
      <c r="G404" s="209">
        <v>33.326999999999998</v>
      </c>
    </row>
    <row r="405" spans="1:10" ht="15.6" x14ac:dyDescent="0.3">
      <c r="A405" s="149" t="s">
        <v>2229</v>
      </c>
      <c r="B405" s="629" t="s">
        <v>2206</v>
      </c>
      <c r="C405" s="630"/>
      <c r="D405" s="631"/>
      <c r="E405" s="698" t="s">
        <v>1838</v>
      </c>
      <c r="F405" s="699"/>
      <c r="G405" s="208">
        <v>16.405999999999999</v>
      </c>
    </row>
    <row r="406" spans="1:10" ht="15.6" x14ac:dyDescent="0.3">
      <c r="A406" s="149" t="s">
        <v>2230</v>
      </c>
      <c r="B406" s="629" t="s">
        <v>2206</v>
      </c>
      <c r="C406" s="630"/>
      <c r="D406" s="631"/>
      <c r="E406" s="698" t="s">
        <v>1840</v>
      </c>
      <c r="F406" s="699"/>
      <c r="G406" s="208">
        <v>15.250999999999999</v>
      </c>
    </row>
    <row r="407" spans="1:10" ht="15.6" x14ac:dyDescent="0.3">
      <c r="A407" s="149" t="s">
        <v>2231</v>
      </c>
      <c r="B407" s="629" t="s">
        <v>2206</v>
      </c>
      <c r="C407" s="630"/>
      <c r="D407" s="631"/>
      <c r="E407" s="698" t="s">
        <v>1842</v>
      </c>
      <c r="F407" s="699"/>
      <c r="G407" s="208">
        <v>21.148</v>
      </c>
    </row>
    <row r="408" spans="1:10" ht="15.6" x14ac:dyDescent="0.3">
      <c r="A408" s="149" t="s">
        <v>2232</v>
      </c>
      <c r="B408" s="629" t="s">
        <v>2206</v>
      </c>
      <c r="C408" s="630"/>
      <c r="D408" s="631"/>
      <c r="E408" s="698" t="s">
        <v>1844</v>
      </c>
      <c r="F408" s="699"/>
      <c r="G408" s="208">
        <v>19.995999999999999</v>
      </c>
    </row>
    <row r="409" spans="1:10" ht="15.6" x14ac:dyDescent="0.3">
      <c r="A409" s="149" t="s">
        <v>2233</v>
      </c>
      <c r="B409" s="629" t="s">
        <v>2206</v>
      </c>
      <c r="C409" s="630"/>
      <c r="D409" s="631"/>
      <c r="E409" s="698" t="s">
        <v>1846</v>
      </c>
      <c r="F409" s="699"/>
      <c r="G409" s="208">
        <v>23.456</v>
      </c>
    </row>
    <row r="410" spans="1:10" ht="15.6" x14ac:dyDescent="0.3">
      <c r="A410" s="149" t="s">
        <v>2234</v>
      </c>
      <c r="B410" s="629" t="s">
        <v>2206</v>
      </c>
      <c r="C410" s="630"/>
      <c r="D410" s="631"/>
      <c r="E410" s="698" t="s">
        <v>1848</v>
      </c>
      <c r="F410" s="699"/>
      <c r="G410" s="208">
        <v>22.302</v>
      </c>
    </row>
    <row r="411" spans="1:10" ht="15.6" x14ac:dyDescent="0.3">
      <c r="A411" s="149" t="s">
        <v>2235</v>
      </c>
      <c r="B411" s="629" t="s">
        <v>2206</v>
      </c>
      <c r="C411" s="630"/>
      <c r="D411" s="631"/>
      <c r="E411" s="698" t="s">
        <v>1850</v>
      </c>
      <c r="F411" s="699"/>
      <c r="G411" s="208">
        <v>22.302</v>
      </c>
    </row>
    <row r="412" spans="1:10" ht="16.2" thickBot="1" x14ac:dyDescent="0.35">
      <c r="A412" s="150" t="s">
        <v>2236</v>
      </c>
      <c r="B412" s="561" t="s">
        <v>2206</v>
      </c>
      <c r="C412" s="562"/>
      <c r="D412" s="563"/>
      <c r="E412" s="561" t="s">
        <v>1852</v>
      </c>
      <c r="F412" s="563"/>
      <c r="G412" s="210">
        <v>22.815000000000001</v>
      </c>
    </row>
    <row r="413" spans="1:10" ht="15.6" x14ac:dyDescent="0.3">
      <c r="A413" s="4" t="s">
        <v>2237</v>
      </c>
      <c r="B413" s="4"/>
      <c r="C413" s="4"/>
      <c r="D413" s="4"/>
      <c r="E413" s="4"/>
      <c r="F413" s="4"/>
      <c r="G413" s="146"/>
    </row>
    <row r="414" spans="1:10" ht="15.6" x14ac:dyDescent="0.3">
      <c r="A414" s="4" t="s">
        <v>2238</v>
      </c>
      <c r="B414" s="4"/>
      <c r="C414" s="4"/>
      <c r="D414" s="4"/>
      <c r="E414" s="4"/>
      <c r="F414" s="4"/>
      <c r="G414" s="146"/>
    </row>
    <row r="415" spans="1:10" ht="15.6" x14ac:dyDescent="0.3">
      <c r="A415" s="4"/>
      <c r="B415" s="4"/>
      <c r="C415" s="4"/>
      <c r="D415" s="4"/>
      <c r="E415" s="4"/>
      <c r="F415" s="4"/>
      <c r="G415" s="146"/>
    </row>
    <row r="416" spans="1:10" ht="15.6" x14ac:dyDescent="0.3">
      <c r="A416" s="61" t="s">
        <v>181</v>
      </c>
      <c r="B416" s="4"/>
      <c r="C416" s="4"/>
      <c r="D416" s="4"/>
      <c r="E416" s="4"/>
      <c r="F416" s="4"/>
      <c r="G416" s="4"/>
      <c r="H416" s="4"/>
      <c r="I416" s="4"/>
      <c r="J416" s="4"/>
    </row>
    <row r="417" spans="1:10" ht="15.6" x14ac:dyDescent="0.3">
      <c r="A417" s="14" t="s">
        <v>182</v>
      </c>
      <c r="B417" s="571" t="s">
        <v>183</v>
      </c>
      <c r="C417" s="571"/>
      <c r="D417" s="14" t="s">
        <v>720</v>
      </c>
      <c r="E417" s="14" t="s">
        <v>185</v>
      </c>
      <c r="F417" s="14" t="s">
        <v>186</v>
      </c>
      <c r="G417" s="14" t="s">
        <v>187</v>
      </c>
      <c r="H417" s="4"/>
      <c r="I417" s="4"/>
      <c r="J417" s="4"/>
    </row>
    <row r="418" spans="1:10" ht="15.6" x14ac:dyDescent="0.3">
      <c r="A418" s="27" t="s">
        <v>2239</v>
      </c>
      <c r="B418" s="642">
        <v>8</v>
      </c>
      <c r="C418" s="642"/>
      <c r="D418" s="143">
        <v>16</v>
      </c>
      <c r="E418" s="143">
        <v>68</v>
      </c>
      <c r="F418" s="151">
        <v>24</v>
      </c>
      <c r="G418" s="143">
        <v>384</v>
      </c>
      <c r="H418" s="4"/>
      <c r="I418" s="4"/>
      <c r="J418" s="4"/>
    </row>
    <row r="419" spans="1:10" ht="15.6" x14ac:dyDescent="0.3">
      <c r="A419" s="27" t="s">
        <v>2240</v>
      </c>
      <c r="B419" s="642">
        <v>12</v>
      </c>
      <c r="C419" s="642"/>
      <c r="D419" s="143">
        <v>12</v>
      </c>
      <c r="E419" s="143">
        <v>47.4</v>
      </c>
      <c r="F419" s="151">
        <v>57</v>
      </c>
      <c r="G419" s="143">
        <v>684</v>
      </c>
      <c r="H419" s="4"/>
      <c r="I419" s="4"/>
      <c r="J419" s="4"/>
    </row>
    <row r="420" spans="1:10" ht="15.6" x14ac:dyDescent="0.3">
      <c r="A420" s="152" t="s">
        <v>2241</v>
      </c>
      <c r="B420" s="642">
        <v>12</v>
      </c>
      <c r="C420" s="642"/>
      <c r="D420" s="143">
        <v>12</v>
      </c>
      <c r="E420" s="143">
        <v>52.08</v>
      </c>
      <c r="F420" s="151">
        <v>50</v>
      </c>
      <c r="G420" s="143">
        <v>600</v>
      </c>
      <c r="H420" s="4"/>
      <c r="I420" s="4"/>
      <c r="J420" s="4"/>
    </row>
    <row r="421" spans="1:10" ht="15.6" x14ac:dyDescent="0.3">
      <c r="A421" s="152" t="s">
        <v>2242</v>
      </c>
      <c r="B421" s="642">
        <v>24</v>
      </c>
      <c r="C421" s="642"/>
      <c r="D421" s="143">
        <v>12</v>
      </c>
      <c r="E421" s="143">
        <v>45</v>
      </c>
      <c r="F421" s="151">
        <v>48</v>
      </c>
      <c r="G421" s="143">
        <v>576</v>
      </c>
      <c r="H421" s="4"/>
      <c r="I421" s="4"/>
      <c r="J421" s="4"/>
    </row>
    <row r="422" spans="1:10" ht="15.6" x14ac:dyDescent="0.3">
      <c r="A422" s="152" t="s">
        <v>2243</v>
      </c>
      <c r="B422" s="642">
        <v>9</v>
      </c>
      <c r="C422" s="642"/>
      <c r="D422" s="143">
        <v>5.94</v>
      </c>
      <c r="E422" s="143">
        <v>25.25</v>
      </c>
      <c r="F422" s="151">
        <v>60</v>
      </c>
      <c r="G422" s="143">
        <v>356.4</v>
      </c>
      <c r="H422" s="4"/>
      <c r="I422" s="4"/>
      <c r="J422" s="4"/>
    </row>
    <row r="423" spans="1:10" ht="15.6" x14ac:dyDescent="0.3">
      <c r="A423" s="152" t="s">
        <v>2244</v>
      </c>
      <c r="B423" s="642">
        <v>12</v>
      </c>
      <c r="C423" s="642"/>
      <c r="D423" s="143">
        <v>3.96</v>
      </c>
      <c r="E423" s="143">
        <v>14.76</v>
      </c>
      <c r="F423" s="151">
        <v>120</v>
      </c>
      <c r="G423" s="143">
        <v>475.2</v>
      </c>
      <c r="H423" s="4"/>
      <c r="I423" s="4"/>
      <c r="J423" s="4"/>
    </row>
    <row r="424" spans="1:10" ht="15.6" x14ac:dyDescent="0.3">
      <c r="A424" s="152" t="s">
        <v>2245</v>
      </c>
      <c r="B424" s="642">
        <v>12</v>
      </c>
      <c r="C424" s="642"/>
      <c r="D424" s="143">
        <v>3</v>
      </c>
      <c r="E424" s="143">
        <v>11.01</v>
      </c>
      <c r="F424" s="151">
        <v>120</v>
      </c>
      <c r="G424" s="143">
        <v>360</v>
      </c>
      <c r="H424" s="4"/>
      <c r="I424" s="4"/>
      <c r="J424" s="4"/>
    </row>
    <row r="425" spans="1:10" ht="15.6" x14ac:dyDescent="0.3">
      <c r="A425" s="152" t="s">
        <v>1821</v>
      </c>
      <c r="B425" s="642">
        <v>8</v>
      </c>
      <c r="C425" s="642"/>
      <c r="D425" s="143">
        <v>7.76</v>
      </c>
      <c r="E425" s="143">
        <v>31.6</v>
      </c>
      <c r="F425" s="151">
        <v>54</v>
      </c>
      <c r="G425" s="143">
        <v>419.04</v>
      </c>
      <c r="H425" s="4"/>
      <c r="I425" s="4"/>
      <c r="J425" s="4"/>
    </row>
    <row r="426" spans="1:10" ht="15.6" x14ac:dyDescent="0.3">
      <c r="A426" s="152" t="s">
        <v>2246</v>
      </c>
      <c r="B426" s="642">
        <v>12</v>
      </c>
      <c r="C426" s="642"/>
      <c r="D426" s="143"/>
      <c r="E426" s="143">
        <v>13.7</v>
      </c>
      <c r="F426" s="151" t="s">
        <v>246</v>
      </c>
      <c r="G426" s="143"/>
      <c r="H426" s="4"/>
      <c r="I426" s="4"/>
      <c r="J426" s="4"/>
    </row>
    <row r="427" spans="1:10" ht="15.6" x14ac:dyDescent="0.3">
      <c r="A427" s="152" t="s">
        <v>1811</v>
      </c>
      <c r="B427" s="642">
        <v>40</v>
      </c>
      <c r="C427" s="642"/>
      <c r="D427" s="143"/>
      <c r="E427" s="143">
        <v>40.72</v>
      </c>
      <c r="F427" s="151" t="s">
        <v>246</v>
      </c>
      <c r="G427" s="143"/>
      <c r="H427" s="4"/>
      <c r="I427" s="4"/>
      <c r="J427" s="4"/>
    </row>
    <row r="428" spans="1:10" ht="15.6" x14ac:dyDescent="0.3">
      <c r="A428" s="152" t="s">
        <v>1813</v>
      </c>
      <c r="B428" s="642">
        <v>125</v>
      </c>
      <c r="C428" s="642"/>
      <c r="D428" s="143"/>
      <c r="E428" s="143">
        <v>21.5</v>
      </c>
      <c r="F428" s="151" t="s">
        <v>246</v>
      </c>
      <c r="G428" s="143"/>
      <c r="H428" s="4"/>
      <c r="I428" s="4"/>
      <c r="J428" s="4"/>
    </row>
    <row r="429" spans="1:10" ht="15.6" x14ac:dyDescent="0.3">
      <c r="A429" s="27" t="s">
        <v>1815</v>
      </c>
      <c r="B429" s="642">
        <v>42</v>
      </c>
      <c r="C429" s="642"/>
      <c r="D429" s="143"/>
      <c r="E429" s="143">
        <v>18.66</v>
      </c>
      <c r="F429" s="151" t="s">
        <v>246</v>
      </c>
      <c r="G429" s="143"/>
      <c r="H429" s="4"/>
      <c r="I429" s="4"/>
      <c r="J429" s="4"/>
    </row>
    <row r="430" spans="1:10" ht="15.6" x14ac:dyDescent="0.3">
      <c r="A430" s="27" t="s">
        <v>296</v>
      </c>
      <c r="B430" s="642">
        <v>12</v>
      </c>
      <c r="C430" s="642"/>
      <c r="D430" s="143"/>
      <c r="E430" s="143">
        <v>25.68</v>
      </c>
      <c r="F430" s="151"/>
      <c r="G430" s="143"/>
      <c r="H430" s="4"/>
      <c r="I430" s="4"/>
      <c r="J430" s="4"/>
    </row>
    <row r="431" spans="1:10" ht="15.6" x14ac:dyDescent="0.3">
      <c r="A431" s="152" t="s">
        <v>798</v>
      </c>
      <c r="B431" s="642">
        <v>24</v>
      </c>
      <c r="C431" s="642"/>
      <c r="D431" s="143"/>
      <c r="E431" s="143">
        <v>3.12</v>
      </c>
      <c r="F431" s="151" t="s">
        <v>246</v>
      </c>
      <c r="G431" s="143"/>
      <c r="H431" s="4"/>
      <c r="I431" s="4"/>
      <c r="J431" s="4"/>
    </row>
    <row r="432" spans="1:10" ht="15.6" x14ac:dyDescent="0.3">
      <c r="A432" s="152" t="s">
        <v>1819</v>
      </c>
      <c r="B432" s="642">
        <v>24</v>
      </c>
      <c r="C432" s="642"/>
      <c r="D432" s="143"/>
      <c r="E432" s="143">
        <v>3.12</v>
      </c>
      <c r="F432" s="151" t="s">
        <v>246</v>
      </c>
      <c r="G432" s="143"/>
      <c r="H432" s="4"/>
      <c r="I432" s="4"/>
      <c r="J432" s="4"/>
    </row>
    <row r="433" spans="1:7" ht="15.6" x14ac:dyDescent="0.3">
      <c r="A433" s="4"/>
      <c r="B433" s="4"/>
      <c r="C433" s="4"/>
      <c r="D433" s="4"/>
      <c r="E433" s="4"/>
      <c r="F433" s="4"/>
      <c r="G433" s="146"/>
    </row>
    <row r="434" spans="1:7" x14ac:dyDescent="0.3">
      <c r="G434" s="153"/>
    </row>
    <row r="435" spans="1:7" x14ac:dyDescent="0.3">
      <c r="G435" s="153"/>
    </row>
    <row r="436" spans="1:7" x14ac:dyDescent="0.3">
      <c r="G436" s="153"/>
    </row>
    <row r="437" spans="1:7" x14ac:dyDescent="0.3">
      <c r="G437" s="153"/>
    </row>
    <row r="438" spans="1:7" x14ac:dyDescent="0.3">
      <c r="G438" s="153"/>
    </row>
    <row r="439" spans="1:7" x14ac:dyDescent="0.3">
      <c r="G439" s="153"/>
    </row>
    <row r="440" spans="1:7" x14ac:dyDescent="0.3">
      <c r="G440" s="153"/>
    </row>
    <row r="441" spans="1:7" x14ac:dyDescent="0.3">
      <c r="G441" s="153"/>
    </row>
    <row r="442" spans="1:7" x14ac:dyDescent="0.3">
      <c r="G442" s="153"/>
    </row>
    <row r="443" spans="1:7" x14ac:dyDescent="0.3">
      <c r="G443" s="153"/>
    </row>
    <row r="444" spans="1:7" x14ac:dyDescent="0.3">
      <c r="G444" s="153"/>
    </row>
    <row r="445" spans="1:7" x14ac:dyDescent="0.3">
      <c r="G445" s="153"/>
    </row>
    <row r="446" spans="1:7" x14ac:dyDescent="0.3">
      <c r="G446" s="153"/>
    </row>
    <row r="447" spans="1:7" x14ac:dyDescent="0.3">
      <c r="G447" s="153"/>
    </row>
    <row r="448" spans="1:7" x14ac:dyDescent="0.3">
      <c r="G448" s="153"/>
    </row>
    <row r="449" spans="7:7" x14ac:dyDescent="0.3">
      <c r="G449" s="153"/>
    </row>
    <row r="450" spans="7:7" x14ac:dyDescent="0.3">
      <c r="G450" s="153"/>
    </row>
    <row r="451" spans="7:7" x14ac:dyDescent="0.3">
      <c r="G451" s="153"/>
    </row>
    <row r="452" spans="7:7" x14ac:dyDescent="0.3">
      <c r="G452" s="153"/>
    </row>
    <row r="453" spans="7:7" x14ac:dyDescent="0.3">
      <c r="G453" s="153"/>
    </row>
    <row r="454" spans="7:7" x14ac:dyDescent="0.3">
      <c r="G454" s="153"/>
    </row>
    <row r="455" spans="7:7" x14ac:dyDescent="0.3">
      <c r="G455" s="153"/>
    </row>
    <row r="456" spans="7:7" x14ac:dyDescent="0.3">
      <c r="G456" s="153"/>
    </row>
    <row r="457" spans="7:7" x14ac:dyDescent="0.3">
      <c r="G457" s="153"/>
    </row>
    <row r="458" spans="7:7" x14ac:dyDescent="0.3">
      <c r="G458" s="153"/>
    </row>
    <row r="459" spans="7:7" x14ac:dyDescent="0.3">
      <c r="G459" s="153"/>
    </row>
    <row r="460" spans="7:7" x14ac:dyDescent="0.3">
      <c r="G460" s="153"/>
    </row>
    <row r="461" spans="7:7" x14ac:dyDescent="0.3">
      <c r="G461" s="153"/>
    </row>
    <row r="462" spans="7:7" x14ac:dyDescent="0.3">
      <c r="G462" s="153"/>
    </row>
    <row r="463" spans="7:7" x14ac:dyDescent="0.3">
      <c r="G463" s="153"/>
    </row>
    <row r="464" spans="7:7" x14ac:dyDescent="0.3">
      <c r="G464" s="153"/>
    </row>
    <row r="465" spans="7:7" x14ac:dyDescent="0.3">
      <c r="G465" s="153"/>
    </row>
    <row r="466" spans="7:7" x14ac:dyDescent="0.3">
      <c r="G466" s="153"/>
    </row>
    <row r="467" spans="7:7" x14ac:dyDescent="0.3">
      <c r="G467" s="153"/>
    </row>
    <row r="468" spans="7:7" x14ac:dyDescent="0.3">
      <c r="G468" s="153"/>
    </row>
    <row r="469" spans="7:7" x14ac:dyDescent="0.3">
      <c r="G469" s="153"/>
    </row>
    <row r="470" spans="7:7" x14ac:dyDescent="0.3">
      <c r="G470" s="153"/>
    </row>
    <row r="471" spans="7:7" x14ac:dyDescent="0.3">
      <c r="G471" s="153"/>
    </row>
    <row r="472" spans="7:7" x14ac:dyDescent="0.3">
      <c r="G472" s="153"/>
    </row>
    <row r="473" spans="7:7" x14ac:dyDescent="0.3">
      <c r="G473" s="153"/>
    </row>
    <row r="474" spans="7:7" x14ac:dyDescent="0.3">
      <c r="G474" s="153"/>
    </row>
    <row r="475" spans="7:7" x14ac:dyDescent="0.3">
      <c r="G475" s="153"/>
    </row>
    <row r="476" spans="7:7" x14ac:dyDescent="0.3">
      <c r="G476" s="153"/>
    </row>
    <row r="477" spans="7:7" x14ac:dyDescent="0.3">
      <c r="G477" s="153"/>
    </row>
    <row r="478" spans="7:7" x14ac:dyDescent="0.3">
      <c r="G478" s="153"/>
    </row>
    <row r="479" spans="7:7" x14ac:dyDescent="0.3">
      <c r="G479" s="153"/>
    </row>
    <row r="480" spans="7:7" x14ac:dyDescent="0.3">
      <c r="G480" s="153"/>
    </row>
    <row r="481" spans="7:7" x14ac:dyDescent="0.3">
      <c r="G481" s="153"/>
    </row>
    <row r="482" spans="7:7" x14ac:dyDescent="0.3">
      <c r="G482" s="153"/>
    </row>
    <row r="483" spans="7:7" x14ac:dyDescent="0.3">
      <c r="G483" s="153"/>
    </row>
    <row r="484" spans="7:7" x14ac:dyDescent="0.3">
      <c r="G484" s="153"/>
    </row>
    <row r="485" spans="7:7" x14ac:dyDescent="0.3">
      <c r="G485" s="153"/>
    </row>
    <row r="486" spans="7:7" x14ac:dyDescent="0.3">
      <c r="G486" s="153"/>
    </row>
    <row r="487" spans="7:7" x14ac:dyDescent="0.3">
      <c r="G487" s="153"/>
    </row>
    <row r="488" spans="7:7" x14ac:dyDescent="0.3">
      <c r="G488" s="153"/>
    </row>
    <row r="489" spans="7:7" x14ac:dyDescent="0.3">
      <c r="G489" s="153"/>
    </row>
    <row r="490" spans="7:7" x14ac:dyDescent="0.3">
      <c r="G490" s="153"/>
    </row>
    <row r="491" spans="7:7" x14ac:dyDescent="0.3">
      <c r="G491" s="153"/>
    </row>
    <row r="492" spans="7:7" x14ac:dyDescent="0.3">
      <c r="G492" s="153"/>
    </row>
    <row r="493" spans="7:7" x14ac:dyDescent="0.3">
      <c r="G493" s="153"/>
    </row>
    <row r="494" spans="7:7" x14ac:dyDescent="0.3">
      <c r="G494" s="153"/>
    </row>
    <row r="495" spans="7:7" x14ac:dyDescent="0.3">
      <c r="G495" s="153"/>
    </row>
    <row r="496" spans="7:7" x14ac:dyDescent="0.3">
      <c r="G496" s="153"/>
    </row>
    <row r="497" spans="7:7" x14ac:dyDescent="0.3">
      <c r="G497" s="153"/>
    </row>
    <row r="498" spans="7:7" x14ac:dyDescent="0.3">
      <c r="G498" s="153"/>
    </row>
    <row r="499" spans="7:7" x14ac:dyDescent="0.3">
      <c r="G499" s="153"/>
    </row>
    <row r="500" spans="7:7" x14ac:dyDescent="0.3">
      <c r="G500" s="153"/>
    </row>
    <row r="501" spans="7:7" x14ac:dyDescent="0.3">
      <c r="G501" s="153"/>
    </row>
    <row r="502" spans="7:7" x14ac:dyDescent="0.3">
      <c r="G502" s="153"/>
    </row>
    <row r="503" spans="7:7" x14ac:dyDescent="0.3">
      <c r="G503" s="153"/>
    </row>
    <row r="504" spans="7:7" x14ac:dyDescent="0.3">
      <c r="G504" s="153"/>
    </row>
    <row r="505" spans="7:7" x14ac:dyDescent="0.3">
      <c r="G505" s="153"/>
    </row>
    <row r="506" spans="7:7" x14ac:dyDescent="0.3">
      <c r="G506" s="153"/>
    </row>
    <row r="507" spans="7:7" x14ac:dyDescent="0.3">
      <c r="G507" s="153"/>
    </row>
    <row r="508" spans="7:7" x14ac:dyDescent="0.3">
      <c r="G508" s="153"/>
    </row>
    <row r="509" spans="7:7" x14ac:dyDescent="0.3">
      <c r="G509" s="153"/>
    </row>
    <row r="510" spans="7:7" x14ac:dyDescent="0.3">
      <c r="G510" s="153"/>
    </row>
    <row r="511" spans="7:7" x14ac:dyDescent="0.3">
      <c r="G511" s="153"/>
    </row>
    <row r="512" spans="7:7" x14ac:dyDescent="0.3">
      <c r="G512" s="153"/>
    </row>
    <row r="513" spans="7:7" x14ac:dyDescent="0.3">
      <c r="G513" s="153"/>
    </row>
    <row r="514" spans="7:7" x14ac:dyDescent="0.3">
      <c r="G514" s="153"/>
    </row>
    <row r="515" spans="7:7" x14ac:dyDescent="0.3">
      <c r="G515" s="153"/>
    </row>
    <row r="516" spans="7:7" x14ac:dyDescent="0.3">
      <c r="G516" s="153"/>
    </row>
    <row r="517" spans="7:7" x14ac:dyDescent="0.3">
      <c r="G517" s="153"/>
    </row>
    <row r="518" spans="7:7" x14ac:dyDescent="0.3">
      <c r="G518" s="153"/>
    </row>
    <row r="519" spans="7:7" x14ac:dyDescent="0.3">
      <c r="G519" s="153"/>
    </row>
    <row r="520" spans="7:7" x14ac:dyDescent="0.3">
      <c r="G520" s="153"/>
    </row>
    <row r="521" spans="7:7" x14ac:dyDescent="0.3">
      <c r="G521" s="153"/>
    </row>
    <row r="522" spans="7:7" x14ac:dyDescent="0.3">
      <c r="G522" s="153"/>
    </row>
    <row r="523" spans="7:7" x14ac:dyDescent="0.3">
      <c r="G523" s="153"/>
    </row>
    <row r="524" spans="7:7" x14ac:dyDescent="0.3">
      <c r="G524" s="153"/>
    </row>
    <row r="525" spans="7:7" x14ac:dyDescent="0.3">
      <c r="G525" s="153"/>
    </row>
    <row r="526" spans="7:7" x14ac:dyDescent="0.3">
      <c r="G526" s="153"/>
    </row>
    <row r="527" spans="7:7" x14ac:dyDescent="0.3">
      <c r="G527" s="153"/>
    </row>
    <row r="528" spans="7:7" x14ac:dyDescent="0.3">
      <c r="G528" s="153"/>
    </row>
    <row r="529" spans="7:7" x14ac:dyDescent="0.3">
      <c r="G529" s="153"/>
    </row>
    <row r="530" spans="7:7" x14ac:dyDescent="0.3">
      <c r="G530" s="153"/>
    </row>
    <row r="531" spans="7:7" x14ac:dyDescent="0.3">
      <c r="G531" s="153"/>
    </row>
    <row r="532" spans="7:7" x14ac:dyDescent="0.3">
      <c r="G532" s="153"/>
    </row>
    <row r="533" spans="7:7" x14ac:dyDescent="0.3">
      <c r="G533" s="153"/>
    </row>
    <row r="534" spans="7:7" x14ac:dyDescent="0.3">
      <c r="G534" s="153"/>
    </row>
    <row r="535" spans="7:7" x14ac:dyDescent="0.3">
      <c r="G535" s="153"/>
    </row>
    <row r="536" spans="7:7" x14ac:dyDescent="0.3">
      <c r="G536" s="153"/>
    </row>
    <row r="537" spans="7:7" x14ac:dyDescent="0.3">
      <c r="G537" s="153"/>
    </row>
    <row r="538" spans="7:7" x14ac:dyDescent="0.3">
      <c r="G538" s="153"/>
    </row>
    <row r="539" spans="7:7" x14ac:dyDescent="0.3">
      <c r="G539" s="153"/>
    </row>
    <row r="540" spans="7:7" x14ac:dyDescent="0.3">
      <c r="G540" s="153"/>
    </row>
    <row r="541" spans="7:7" x14ac:dyDescent="0.3">
      <c r="G541" s="153"/>
    </row>
    <row r="542" spans="7:7" x14ac:dyDescent="0.3">
      <c r="G542" s="153"/>
    </row>
    <row r="543" spans="7:7" x14ac:dyDescent="0.3">
      <c r="G543" s="153"/>
    </row>
    <row r="544" spans="7:7" x14ac:dyDescent="0.3">
      <c r="G544" s="153"/>
    </row>
    <row r="545" spans="7:7" x14ac:dyDescent="0.3">
      <c r="G545" s="153"/>
    </row>
    <row r="546" spans="7:7" x14ac:dyDescent="0.3">
      <c r="G546" s="153"/>
    </row>
    <row r="547" spans="7:7" x14ac:dyDescent="0.3">
      <c r="G547" s="153"/>
    </row>
    <row r="548" spans="7:7" x14ac:dyDescent="0.3">
      <c r="G548" s="153"/>
    </row>
    <row r="549" spans="7:7" x14ac:dyDescent="0.3">
      <c r="G549" s="153"/>
    </row>
    <row r="550" spans="7:7" x14ac:dyDescent="0.3">
      <c r="G550" s="153"/>
    </row>
    <row r="551" spans="7:7" x14ac:dyDescent="0.3">
      <c r="G551" s="153"/>
    </row>
    <row r="552" spans="7:7" x14ac:dyDescent="0.3">
      <c r="G552" s="153"/>
    </row>
    <row r="553" spans="7:7" x14ac:dyDescent="0.3">
      <c r="G553" s="153"/>
    </row>
    <row r="554" spans="7:7" x14ac:dyDescent="0.3">
      <c r="G554" s="153"/>
    </row>
    <row r="555" spans="7:7" x14ac:dyDescent="0.3">
      <c r="G555" s="153"/>
    </row>
    <row r="556" spans="7:7" x14ac:dyDescent="0.3">
      <c r="G556" s="153"/>
    </row>
    <row r="557" spans="7:7" x14ac:dyDescent="0.3">
      <c r="G557" s="153"/>
    </row>
    <row r="558" spans="7:7" x14ac:dyDescent="0.3">
      <c r="G558" s="153"/>
    </row>
    <row r="559" spans="7:7" x14ac:dyDescent="0.3">
      <c r="G559" s="153"/>
    </row>
    <row r="560" spans="7:7" x14ac:dyDescent="0.3">
      <c r="G560" s="153"/>
    </row>
    <row r="561" spans="7:7" x14ac:dyDescent="0.3">
      <c r="G561" s="153"/>
    </row>
    <row r="562" spans="7:7" x14ac:dyDescent="0.3">
      <c r="G562" s="153"/>
    </row>
    <row r="563" spans="7:7" x14ac:dyDescent="0.3">
      <c r="G563" s="153"/>
    </row>
  </sheetData>
  <mergeCells count="828">
    <mergeCell ref="A7:A9"/>
    <mergeCell ref="B7:D9"/>
    <mergeCell ref="E7:F9"/>
    <mergeCell ref="A2:G2"/>
    <mergeCell ref="B14:D14"/>
    <mergeCell ref="E14:F14"/>
    <mergeCell ref="B15:D15"/>
    <mergeCell ref="E15:F15"/>
    <mergeCell ref="B16:D16"/>
    <mergeCell ref="E1:G1"/>
    <mergeCell ref="B11:D11"/>
    <mergeCell ref="E11:F11"/>
    <mergeCell ref="B23:D23"/>
    <mergeCell ref="E23:F23"/>
    <mergeCell ref="B13:D13"/>
    <mergeCell ref="E13:F13"/>
    <mergeCell ref="G7:G9"/>
    <mergeCell ref="B10:D10"/>
    <mergeCell ref="E10:F10"/>
    <mergeCell ref="B12:D12"/>
    <mergeCell ref="E12:F12"/>
    <mergeCell ref="B22:D22"/>
    <mergeCell ref="E22:F22"/>
    <mergeCell ref="B26:D26"/>
    <mergeCell ref="E26:F26"/>
    <mergeCell ref="B27:D27"/>
    <mergeCell ref="E27:F27"/>
    <mergeCell ref="E16:F16"/>
    <mergeCell ref="E18:F18"/>
    <mergeCell ref="B24:D24"/>
    <mergeCell ref="E24:F24"/>
    <mergeCell ref="B25:D25"/>
    <mergeCell ref="E25:F25"/>
    <mergeCell ref="B20:D20"/>
    <mergeCell ref="E20:F20"/>
    <mergeCell ref="B21:D21"/>
    <mergeCell ref="E21:F21"/>
    <mergeCell ref="B17:D17"/>
    <mergeCell ref="E17:F17"/>
    <mergeCell ref="B18:D18"/>
    <mergeCell ref="B19:D19"/>
    <mergeCell ref="E19:F19"/>
    <mergeCell ref="B31:D31"/>
    <mergeCell ref="E31:F31"/>
    <mergeCell ref="B32:D32"/>
    <mergeCell ref="E32:F32"/>
    <mergeCell ref="B33:D33"/>
    <mergeCell ref="E33:F33"/>
    <mergeCell ref="B28:D28"/>
    <mergeCell ref="E28:F28"/>
    <mergeCell ref="B29:D29"/>
    <mergeCell ref="E29:F29"/>
    <mergeCell ref="B30:D30"/>
    <mergeCell ref="E30:F30"/>
    <mergeCell ref="B37:D37"/>
    <mergeCell ref="E37:F37"/>
    <mergeCell ref="B38:D38"/>
    <mergeCell ref="E38:F38"/>
    <mergeCell ref="B39:D39"/>
    <mergeCell ref="E39:F39"/>
    <mergeCell ref="B34:D34"/>
    <mergeCell ref="E34:F34"/>
    <mergeCell ref="B35:D35"/>
    <mergeCell ref="E35:F35"/>
    <mergeCell ref="B36:D36"/>
    <mergeCell ref="E36:F36"/>
    <mergeCell ref="B43:D43"/>
    <mergeCell ref="E43:F43"/>
    <mergeCell ref="B44:D44"/>
    <mergeCell ref="E44:F44"/>
    <mergeCell ref="B45:D45"/>
    <mergeCell ref="E45:F45"/>
    <mergeCell ref="B40:D40"/>
    <mergeCell ref="E40:F40"/>
    <mergeCell ref="B41:D41"/>
    <mergeCell ref="E41:F41"/>
    <mergeCell ref="B42:D42"/>
    <mergeCell ref="E42:F42"/>
    <mergeCell ref="B49:D49"/>
    <mergeCell ref="E49:F49"/>
    <mergeCell ref="B50:D50"/>
    <mergeCell ref="E50:F50"/>
    <mergeCell ref="B51:D51"/>
    <mergeCell ref="E51:F51"/>
    <mergeCell ref="B46:D46"/>
    <mergeCell ref="E46:F46"/>
    <mergeCell ref="B47:D47"/>
    <mergeCell ref="E47:F47"/>
    <mergeCell ref="B48:D48"/>
    <mergeCell ref="E48:F48"/>
    <mergeCell ref="B55:D55"/>
    <mergeCell ref="E55:F55"/>
    <mergeCell ref="B56:D56"/>
    <mergeCell ref="E56:F56"/>
    <mergeCell ref="B57:D57"/>
    <mergeCell ref="E57:F57"/>
    <mergeCell ref="B52:D52"/>
    <mergeCell ref="E52:F52"/>
    <mergeCell ref="B53:D53"/>
    <mergeCell ref="E53:F53"/>
    <mergeCell ref="B54:D54"/>
    <mergeCell ref="E54:F54"/>
    <mergeCell ref="B61:D61"/>
    <mergeCell ref="E61:F61"/>
    <mergeCell ref="B62:D62"/>
    <mergeCell ref="E62:F62"/>
    <mergeCell ref="B63:D63"/>
    <mergeCell ref="E63:F63"/>
    <mergeCell ref="B58:D58"/>
    <mergeCell ref="E58:F58"/>
    <mergeCell ref="B59:D59"/>
    <mergeCell ref="E59:F59"/>
    <mergeCell ref="B60:D60"/>
    <mergeCell ref="E60:F60"/>
    <mergeCell ref="B67:D67"/>
    <mergeCell ref="E67:F67"/>
    <mergeCell ref="B68:D68"/>
    <mergeCell ref="E68:F68"/>
    <mergeCell ref="B69:D69"/>
    <mergeCell ref="E69:F69"/>
    <mergeCell ref="B64:D64"/>
    <mergeCell ref="E64:F64"/>
    <mergeCell ref="B65:D65"/>
    <mergeCell ref="E65:F65"/>
    <mergeCell ref="B66:D66"/>
    <mergeCell ref="E66:F66"/>
    <mergeCell ref="B73:D73"/>
    <mergeCell ref="E73:F73"/>
    <mergeCell ref="B74:D74"/>
    <mergeCell ref="E74:F74"/>
    <mergeCell ref="B75:D75"/>
    <mergeCell ref="E75:F75"/>
    <mergeCell ref="B70:D70"/>
    <mergeCell ref="E70:F70"/>
    <mergeCell ref="B71:D71"/>
    <mergeCell ref="E71:F71"/>
    <mergeCell ref="B72:D72"/>
    <mergeCell ref="E72:F72"/>
    <mergeCell ref="B79:D79"/>
    <mergeCell ref="E79:F79"/>
    <mergeCell ref="B80:D80"/>
    <mergeCell ref="E80:F80"/>
    <mergeCell ref="B81:D81"/>
    <mergeCell ref="E81:F81"/>
    <mergeCell ref="B76:D76"/>
    <mergeCell ref="E76:F76"/>
    <mergeCell ref="B77:D77"/>
    <mergeCell ref="E77:F77"/>
    <mergeCell ref="B78:D78"/>
    <mergeCell ref="E78:F78"/>
    <mergeCell ref="B85:D85"/>
    <mergeCell ref="E85:F85"/>
    <mergeCell ref="B86:D86"/>
    <mergeCell ref="E86:F86"/>
    <mergeCell ref="B87:D87"/>
    <mergeCell ref="E87:F87"/>
    <mergeCell ref="B82:D82"/>
    <mergeCell ref="E82:F82"/>
    <mergeCell ref="B83:D83"/>
    <mergeCell ref="E83:F83"/>
    <mergeCell ref="B84:D84"/>
    <mergeCell ref="E84:F84"/>
    <mergeCell ref="B91:D91"/>
    <mergeCell ref="E91:F91"/>
    <mergeCell ref="B92:D92"/>
    <mergeCell ref="E92:F92"/>
    <mergeCell ref="B93:D93"/>
    <mergeCell ref="E93:F93"/>
    <mergeCell ref="B88:D88"/>
    <mergeCell ref="E88:F88"/>
    <mergeCell ref="B89:D89"/>
    <mergeCell ref="E89:F89"/>
    <mergeCell ref="B90:D90"/>
    <mergeCell ref="E90:F90"/>
    <mergeCell ref="B97:D97"/>
    <mergeCell ref="E97:F97"/>
    <mergeCell ref="B98:D98"/>
    <mergeCell ref="E98:F98"/>
    <mergeCell ref="B99:D99"/>
    <mergeCell ref="E99:F99"/>
    <mergeCell ref="B94:D94"/>
    <mergeCell ref="E94:F94"/>
    <mergeCell ref="B95:D95"/>
    <mergeCell ref="E95:F95"/>
    <mergeCell ref="B96:D96"/>
    <mergeCell ref="E96:F96"/>
    <mergeCell ref="B103:D103"/>
    <mergeCell ref="E103:F103"/>
    <mergeCell ref="B104:D104"/>
    <mergeCell ref="E104:F104"/>
    <mergeCell ref="B105:D105"/>
    <mergeCell ref="E105:F105"/>
    <mergeCell ref="B100:D100"/>
    <mergeCell ref="E100:F100"/>
    <mergeCell ref="B101:D101"/>
    <mergeCell ref="E101:F101"/>
    <mergeCell ref="B102:D102"/>
    <mergeCell ref="E102:F102"/>
    <mergeCell ref="B109:D109"/>
    <mergeCell ref="E109:F109"/>
    <mergeCell ref="B110:D110"/>
    <mergeCell ref="E110:F110"/>
    <mergeCell ref="B111:D111"/>
    <mergeCell ref="E111:F111"/>
    <mergeCell ref="B106:D106"/>
    <mergeCell ref="E106:F106"/>
    <mergeCell ref="B107:D107"/>
    <mergeCell ref="E107:F107"/>
    <mergeCell ref="B108:D108"/>
    <mergeCell ref="E108:F108"/>
    <mergeCell ref="B115:D115"/>
    <mergeCell ref="E115:F115"/>
    <mergeCell ref="B116:D116"/>
    <mergeCell ref="E116:F116"/>
    <mergeCell ref="B117:D117"/>
    <mergeCell ref="E117:F117"/>
    <mergeCell ref="B112:D112"/>
    <mergeCell ref="E112:F112"/>
    <mergeCell ref="B113:D113"/>
    <mergeCell ref="E113:F113"/>
    <mergeCell ref="B114:D114"/>
    <mergeCell ref="E114:F114"/>
    <mergeCell ref="B121:D121"/>
    <mergeCell ref="E121:F121"/>
    <mergeCell ref="B122:D122"/>
    <mergeCell ref="E122:F122"/>
    <mergeCell ref="B123:D123"/>
    <mergeCell ref="E123:F123"/>
    <mergeCell ref="B118:D118"/>
    <mergeCell ref="E118:F118"/>
    <mergeCell ref="B119:D119"/>
    <mergeCell ref="E119:F119"/>
    <mergeCell ref="B120:D120"/>
    <mergeCell ref="E120:F120"/>
    <mergeCell ref="B127:D127"/>
    <mergeCell ref="E127:F127"/>
    <mergeCell ref="B128:D128"/>
    <mergeCell ref="E128:F128"/>
    <mergeCell ref="B129:D129"/>
    <mergeCell ref="E129:F129"/>
    <mergeCell ref="B124:D124"/>
    <mergeCell ref="E124:F124"/>
    <mergeCell ref="B125:D125"/>
    <mergeCell ref="E125:F125"/>
    <mergeCell ref="B126:D126"/>
    <mergeCell ref="E126:F126"/>
    <mergeCell ref="B133:D133"/>
    <mergeCell ref="E133:F133"/>
    <mergeCell ref="B134:D134"/>
    <mergeCell ref="E134:F134"/>
    <mergeCell ref="B135:D135"/>
    <mergeCell ref="E135:F135"/>
    <mergeCell ref="B130:D130"/>
    <mergeCell ref="E130:F130"/>
    <mergeCell ref="B131:D131"/>
    <mergeCell ref="E131:F131"/>
    <mergeCell ref="B132:D132"/>
    <mergeCell ref="E132:F132"/>
    <mergeCell ref="B139:D139"/>
    <mergeCell ref="E139:F139"/>
    <mergeCell ref="B140:D140"/>
    <mergeCell ref="E140:F140"/>
    <mergeCell ref="B141:D141"/>
    <mergeCell ref="E141:F141"/>
    <mergeCell ref="B136:D136"/>
    <mergeCell ref="E136:F136"/>
    <mergeCell ref="B137:D137"/>
    <mergeCell ref="E137:F137"/>
    <mergeCell ref="B138:D138"/>
    <mergeCell ref="E138:F138"/>
    <mergeCell ref="B145:D145"/>
    <mergeCell ref="E145:F145"/>
    <mergeCell ref="B146:D146"/>
    <mergeCell ref="E146:F146"/>
    <mergeCell ref="B147:D147"/>
    <mergeCell ref="E147:F147"/>
    <mergeCell ref="B142:D142"/>
    <mergeCell ref="E142:F142"/>
    <mergeCell ref="B143:D143"/>
    <mergeCell ref="E143:F143"/>
    <mergeCell ref="B144:D144"/>
    <mergeCell ref="E144:F144"/>
    <mergeCell ref="B151:D151"/>
    <mergeCell ref="E151:F151"/>
    <mergeCell ref="B152:D152"/>
    <mergeCell ref="E152:F152"/>
    <mergeCell ref="B153:D153"/>
    <mergeCell ref="E153:F153"/>
    <mergeCell ref="B148:D148"/>
    <mergeCell ref="E148:F148"/>
    <mergeCell ref="B149:D149"/>
    <mergeCell ref="E149:F149"/>
    <mergeCell ref="B150:D150"/>
    <mergeCell ref="E150:F150"/>
    <mergeCell ref="B157:D157"/>
    <mergeCell ref="E157:F157"/>
    <mergeCell ref="B158:D158"/>
    <mergeCell ref="E158:F158"/>
    <mergeCell ref="B159:D159"/>
    <mergeCell ref="E159:F159"/>
    <mergeCell ref="B154:D154"/>
    <mergeCell ref="E154:F154"/>
    <mergeCell ref="B155:D155"/>
    <mergeCell ref="E155:F155"/>
    <mergeCell ref="B156:D156"/>
    <mergeCell ref="E156:F156"/>
    <mergeCell ref="B163:D163"/>
    <mergeCell ref="E163:F163"/>
    <mergeCell ref="B164:D164"/>
    <mergeCell ref="E164:F164"/>
    <mergeCell ref="B165:D165"/>
    <mergeCell ref="E165:F165"/>
    <mergeCell ref="B160:D160"/>
    <mergeCell ref="E160:F160"/>
    <mergeCell ref="B161:D161"/>
    <mergeCell ref="E161:F161"/>
    <mergeCell ref="B162:D162"/>
    <mergeCell ref="E162:F162"/>
    <mergeCell ref="B169:D169"/>
    <mergeCell ref="E169:F169"/>
    <mergeCell ref="B170:D170"/>
    <mergeCell ref="E170:F170"/>
    <mergeCell ref="B171:D171"/>
    <mergeCell ref="E171:F171"/>
    <mergeCell ref="B166:D166"/>
    <mergeCell ref="E166:F166"/>
    <mergeCell ref="B167:D167"/>
    <mergeCell ref="E167:F167"/>
    <mergeCell ref="B168:D168"/>
    <mergeCell ref="E168:F168"/>
    <mergeCell ref="B175:D175"/>
    <mergeCell ref="E175:F175"/>
    <mergeCell ref="B176:D176"/>
    <mergeCell ref="E176:F176"/>
    <mergeCell ref="B177:D177"/>
    <mergeCell ref="E177:F177"/>
    <mergeCell ref="B172:D172"/>
    <mergeCell ref="E172:F172"/>
    <mergeCell ref="B173:D173"/>
    <mergeCell ref="E173:F173"/>
    <mergeCell ref="B174:D174"/>
    <mergeCell ref="E174:F174"/>
    <mergeCell ref="B181:D181"/>
    <mergeCell ref="E181:F181"/>
    <mergeCell ref="B182:D182"/>
    <mergeCell ref="E182:F182"/>
    <mergeCell ref="B183:D183"/>
    <mergeCell ref="E183:F183"/>
    <mergeCell ref="B178:D178"/>
    <mergeCell ref="E178:F178"/>
    <mergeCell ref="B179:D179"/>
    <mergeCell ref="E179:F179"/>
    <mergeCell ref="B180:D180"/>
    <mergeCell ref="E180:F180"/>
    <mergeCell ref="B187:D187"/>
    <mergeCell ref="E187:F187"/>
    <mergeCell ref="B188:D188"/>
    <mergeCell ref="E188:F188"/>
    <mergeCell ref="B189:D189"/>
    <mergeCell ref="E189:F189"/>
    <mergeCell ref="B184:D184"/>
    <mergeCell ref="E184:F184"/>
    <mergeCell ref="B185:D185"/>
    <mergeCell ref="E185:F185"/>
    <mergeCell ref="B186:D186"/>
    <mergeCell ref="E186:F186"/>
    <mergeCell ref="B193:D193"/>
    <mergeCell ref="E193:F193"/>
    <mergeCell ref="B194:D194"/>
    <mergeCell ref="E194:F194"/>
    <mergeCell ref="B195:D195"/>
    <mergeCell ref="E195:F195"/>
    <mergeCell ref="B190:D190"/>
    <mergeCell ref="E190:F190"/>
    <mergeCell ref="B191:D191"/>
    <mergeCell ref="E191:F191"/>
    <mergeCell ref="B192:D192"/>
    <mergeCell ref="E192:F192"/>
    <mergeCell ref="B199:D199"/>
    <mergeCell ref="E199:F199"/>
    <mergeCell ref="B200:D200"/>
    <mergeCell ref="E200:F200"/>
    <mergeCell ref="B201:D201"/>
    <mergeCell ref="E201:F201"/>
    <mergeCell ref="B196:D196"/>
    <mergeCell ref="E196:F196"/>
    <mergeCell ref="B197:D197"/>
    <mergeCell ref="E197:F197"/>
    <mergeCell ref="B198:D198"/>
    <mergeCell ref="E198:F198"/>
    <mergeCell ref="B205:D205"/>
    <mergeCell ref="E205:F205"/>
    <mergeCell ref="B206:D206"/>
    <mergeCell ref="E206:F206"/>
    <mergeCell ref="B207:D207"/>
    <mergeCell ref="E207:F207"/>
    <mergeCell ref="B202:D202"/>
    <mergeCell ref="E202:F202"/>
    <mergeCell ref="B203:D203"/>
    <mergeCell ref="E203:F203"/>
    <mergeCell ref="B204:D204"/>
    <mergeCell ref="E204:F204"/>
    <mergeCell ref="B211:D211"/>
    <mergeCell ref="E211:F211"/>
    <mergeCell ref="B212:D212"/>
    <mergeCell ref="E212:F212"/>
    <mergeCell ref="B213:D213"/>
    <mergeCell ref="E213:F213"/>
    <mergeCell ref="B208:D208"/>
    <mergeCell ref="E208:F208"/>
    <mergeCell ref="B209:D209"/>
    <mergeCell ref="E209:F209"/>
    <mergeCell ref="B210:D210"/>
    <mergeCell ref="E210:F210"/>
    <mergeCell ref="B217:D217"/>
    <mergeCell ref="E217:F217"/>
    <mergeCell ref="B218:D218"/>
    <mergeCell ref="E218:F218"/>
    <mergeCell ref="B219:D219"/>
    <mergeCell ref="E219:F219"/>
    <mergeCell ref="B214:D214"/>
    <mergeCell ref="E214:F214"/>
    <mergeCell ref="B215:D215"/>
    <mergeCell ref="E215:F215"/>
    <mergeCell ref="B216:D216"/>
    <mergeCell ref="E216:F216"/>
    <mergeCell ref="B223:D223"/>
    <mergeCell ref="E223:F223"/>
    <mergeCell ref="B224:D224"/>
    <mergeCell ref="E224:F224"/>
    <mergeCell ref="B225:D225"/>
    <mergeCell ref="E225:F225"/>
    <mergeCell ref="B220:D220"/>
    <mergeCell ref="E220:F220"/>
    <mergeCell ref="B221:D221"/>
    <mergeCell ref="E221:F221"/>
    <mergeCell ref="B222:D222"/>
    <mergeCell ref="E222:F222"/>
    <mergeCell ref="B229:D229"/>
    <mergeCell ref="E229:F229"/>
    <mergeCell ref="B230:D230"/>
    <mergeCell ref="E230:F230"/>
    <mergeCell ref="B231:D231"/>
    <mergeCell ref="E231:F231"/>
    <mergeCell ref="B226:D226"/>
    <mergeCell ref="E226:F226"/>
    <mergeCell ref="B227:D227"/>
    <mergeCell ref="E227:F227"/>
    <mergeCell ref="B228:D228"/>
    <mergeCell ref="E228:F228"/>
    <mergeCell ref="B235:D235"/>
    <mergeCell ref="E235:F235"/>
    <mergeCell ref="B236:D236"/>
    <mergeCell ref="E236:F236"/>
    <mergeCell ref="B237:D237"/>
    <mergeCell ref="E237:F237"/>
    <mergeCell ref="B232:D232"/>
    <mergeCell ref="E232:F232"/>
    <mergeCell ref="B233:D233"/>
    <mergeCell ref="E233:F233"/>
    <mergeCell ref="B234:D234"/>
    <mergeCell ref="E234:F234"/>
    <mergeCell ref="B241:D241"/>
    <mergeCell ref="E241:F241"/>
    <mergeCell ref="B242:D242"/>
    <mergeCell ref="E242:F242"/>
    <mergeCell ref="B243:D243"/>
    <mergeCell ref="E243:F243"/>
    <mergeCell ref="B238:D238"/>
    <mergeCell ref="E238:F238"/>
    <mergeCell ref="B239:D239"/>
    <mergeCell ref="E239:F239"/>
    <mergeCell ref="B240:D240"/>
    <mergeCell ref="E240:F240"/>
    <mergeCell ref="B247:D247"/>
    <mergeCell ref="E247:F247"/>
    <mergeCell ref="B248:D248"/>
    <mergeCell ref="E248:F248"/>
    <mergeCell ref="B249:D249"/>
    <mergeCell ref="E249:F249"/>
    <mergeCell ref="B244:D244"/>
    <mergeCell ref="E244:F244"/>
    <mergeCell ref="B245:D245"/>
    <mergeCell ref="E245:F245"/>
    <mergeCell ref="B246:D246"/>
    <mergeCell ref="E246:F246"/>
    <mergeCell ref="B253:D253"/>
    <mergeCell ref="E253:F253"/>
    <mergeCell ref="B254:D254"/>
    <mergeCell ref="E254:F254"/>
    <mergeCell ref="B255:D255"/>
    <mergeCell ref="E255:F255"/>
    <mergeCell ref="B250:D250"/>
    <mergeCell ref="E250:F250"/>
    <mergeCell ref="B251:D251"/>
    <mergeCell ref="E251:F251"/>
    <mergeCell ref="B252:D252"/>
    <mergeCell ref="E252:F252"/>
    <mergeCell ref="B259:D259"/>
    <mergeCell ref="E259:F259"/>
    <mergeCell ref="B260:D260"/>
    <mergeCell ref="E260:F260"/>
    <mergeCell ref="B261:D261"/>
    <mergeCell ref="E261:F261"/>
    <mergeCell ref="B256:D256"/>
    <mergeCell ref="E256:F256"/>
    <mergeCell ref="B257:D257"/>
    <mergeCell ref="E257:F257"/>
    <mergeCell ref="B258:D258"/>
    <mergeCell ref="E258:F258"/>
    <mergeCell ref="B265:D265"/>
    <mergeCell ref="E265:F265"/>
    <mergeCell ref="B266:D266"/>
    <mergeCell ref="E266:F266"/>
    <mergeCell ref="B267:D267"/>
    <mergeCell ref="E267:F267"/>
    <mergeCell ref="B262:D262"/>
    <mergeCell ref="E262:F262"/>
    <mergeCell ref="B263:D263"/>
    <mergeCell ref="E263:F263"/>
    <mergeCell ref="B264:D264"/>
    <mergeCell ref="E264:F264"/>
    <mergeCell ref="B271:D271"/>
    <mergeCell ref="E271:F271"/>
    <mergeCell ref="B272:D272"/>
    <mergeCell ref="E272:F272"/>
    <mergeCell ref="B273:D273"/>
    <mergeCell ref="E273:F273"/>
    <mergeCell ref="B268:D268"/>
    <mergeCell ref="E268:F268"/>
    <mergeCell ref="B269:D269"/>
    <mergeCell ref="E269:F269"/>
    <mergeCell ref="B270:D270"/>
    <mergeCell ref="E270:F270"/>
    <mergeCell ref="B277:D277"/>
    <mergeCell ref="E277:F277"/>
    <mergeCell ref="B278:D278"/>
    <mergeCell ref="E278:F278"/>
    <mergeCell ref="B279:D279"/>
    <mergeCell ref="E279:F279"/>
    <mergeCell ref="B274:D274"/>
    <mergeCell ref="E274:F274"/>
    <mergeCell ref="B275:D275"/>
    <mergeCell ref="E275:F275"/>
    <mergeCell ref="B276:D276"/>
    <mergeCell ref="E276:F276"/>
    <mergeCell ref="B283:D283"/>
    <mergeCell ref="E283:F283"/>
    <mergeCell ref="B284:D284"/>
    <mergeCell ref="E284:F284"/>
    <mergeCell ref="B285:D285"/>
    <mergeCell ref="E285:F285"/>
    <mergeCell ref="B280:D280"/>
    <mergeCell ref="E280:F280"/>
    <mergeCell ref="B281:D281"/>
    <mergeCell ref="E281:F281"/>
    <mergeCell ref="B282:D282"/>
    <mergeCell ref="E282:F282"/>
    <mergeCell ref="B289:D289"/>
    <mergeCell ref="E289:F289"/>
    <mergeCell ref="B290:D290"/>
    <mergeCell ref="E290:F290"/>
    <mergeCell ref="B291:D291"/>
    <mergeCell ref="E291:F291"/>
    <mergeCell ref="B286:D286"/>
    <mergeCell ref="E286:F286"/>
    <mergeCell ref="B287:D287"/>
    <mergeCell ref="E287:F287"/>
    <mergeCell ref="B288:D288"/>
    <mergeCell ref="E288:F288"/>
    <mergeCell ref="B295:D295"/>
    <mergeCell ref="E295:F295"/>
    <mergeCell ref="B296:D296"/>
    <mergeCell ref="E296:F296"/>
    <mergeCell ref="B297:D297"/>
    <mergeCell ref="E297:F297"/>
    <mergeCell ref="B292:D292"/>
    <mergeCell ref="E292:F292"/>
    <mergeCell ref="B293:D293"/>
    <mergeCell ref="E293:F293"/>
    <mergeCell ref="B294:D294"/>
    <mergeCell ref="E294:F294"/>
    <mergeCell ref="B301:D301"/>
    <mergeCell ref="E301:F301"/>
    <mergeCell ref="B302:D302"/>
    <mergeCell ref="E302:F302"/>
    <mergeCell ref="B303:D303"/>
    <mergeCell ref="E303:F303"/>
    <mergeCell ref="B298:D298"/>
    <mergeCell ref="E298:F298"/>
    <mergeCell ref="B299:D299"/>
    <mergeCell ref="E299:F299"/>
    <mergeCell ref="B300:D300"/>
    <mergeCell ref="E300:F300"/>
    <mergeCell ref="B307:D307"/>
    <mergeCell ref="E307:F307"/>
    <mergeCell ref="B308:D308"/>
    <mergeCell ref="E308:F308"/>
    <mergeCell ref="B309:D309"/>
    <mergeCell ref="E309:F309"/>
    <mergeCell ref="B304:D304"/>
    <mergeCell ref="E304:F304"/>
    <mergeCell ref="B305:D305"/>
    <mergeCell ref="E305:F305"/>
    <mergeCell ref="B306:D306"/>
    <mergeCell ref="E306:F306"/>
    <mergeCell ref="B313:D313"/>
    <mergeCell ref="E313:F313"/>
    <mergeCell ref="B314:D314"/>
    <mergeCell ref="E314:F314"/>
    <mergeCell ref="B315:D315"/>
    <mergeCell ref="E315:F315"/>
    <mergeCell ref="B310:D310"/>
    <mergeCell ref="E310:F310"/>
    <mergeCell ref="B311:D311"/>
    <mergeCell ref="E311:F311"/>
    <mergeCell ref="B312:D312"/>
    <mergeCell ref="E312:F312"/>
    <mergeCell ref="B319:D319"/>
    <mergeCell ref="E319:F319"/>
    <mergeCell ref="B320:D320"/>
    <mergeCell ref="E320:F320"/>
    <mergeCell ref="B321:D321"/>
    <mergeCell ref="E321:F321"/>
    <mergeCell ref="B316:D316"/>
    <mergeCell ref="E316:F316"/>
    <mergeCell ref="B317:D317"/>
    <mergeCell ref="E317:F317"/>
    <mergeCell ref="B318:D318"/>
    <mergeCell ref="E318:F318"/>
    <mergeCell ref="B325:D325"/>
    <mergeCell ref="E325:F325"/>
    <mergeCell ref="B326:D326"/>
    <mergeCell ref="E326:F326"/>
    <mergeCell ref="B327:D327"/>
    <mergeCell ref="E327:F327"/>
    <mergeCell ref="B322:D322"/>
    <mergeCell ref="E322:F322"/>
    <mergeCell ref="B323:D323"/>
    <mergeCell ref="E323:F323"/>
    <mergeCell ref="B324:D324"/>
    <mergeCell ref="E324:F324"/>
    <mergeCell ref="B331:D331"/>
    <mergeCell ref="E331:F331"/>
    <mergeCell ref="B332:D332"/>
    <mergeCell ref="E332:F332"/>
    <mergeCell ref="B333:D333"/>
    <mergeCell ref="E333:F333"/>
    <mergeCell ref="B328:D328"/>
    <mergeCell ref="E328:F328"/>
    <mergeCell ref="B329:D329"/>
    <mergeCell ref="E329:F329"/>
    <mergeCell ref="B330:D330"/>
    <mergeCell ref="E330:F330"/>
    <mergeCell ref="B337:D337"/>
    <mergeCell ref="E337:F337"/>
    <mergeCell ref="B338:D338"/>
    <mergeCell ref="E338:F338"/>
    <mergeCell ref="B339:D339"/>
    <mergeCell ref="E339:F339"/>
    <mergeCell ref="B334:D334"/>
    <mergeCell ref="E334:F334"/>
    <mergeCell ref="B335:D335"/>
    <mergeCell ref="E335:F335"/>
    <mergeCell ref="B336:D336"/>
    <mergeCell ref="E336:F336"/>
    <mergeCell ref="B343:D343"/>
    <mergeCell ref="E343:F343"/>
    <mergeCell ref="B344:D344"/>
    <mergeCell ref="E344:F344"/>
    <mergeCell ref="B345:D345"/>
    <mergeCell ref="E345:F345"/>
    <mergeCell ref="B340:D340"/>
    <mergeCell ref="E340:F340"/>
    <mergeCell ref="B341:D341"/>
    <mergeCell ref="E341:F341"/>
    <mergeCell ref="B342:D342"/>
    <mergeCell ref="E342:F342"/>
    <mergeCell ref="B349:D349"/>
    <mergeCell ref="E349:F349"/>
    <mergeCell ref="B350:D350"/>
    <mergeCell ref="E350:F350"/>
    <mergeCell ref="B351:D351"/>
    <mergeCell ref="E351:F351"/>
    <mergeCell ref="B346:D346"/>
    <mergeCell ref="E346:F346"/>
    <mergeCell ref="B347:D347"/>
    <mergeCell ref="E347:F347"/>
    <mergeCell ref="B348:D348"/>
    <mergeCell ref="E348:F348"/>
    <mergeCell ref="B355:D355"/>
    <mergeCell ref="E355:F355"/>
    <mergeCell ref="B356:D356"/>
    <mergeCell ref="E356:F356"/>
    <mergeCell ref="B357:D357"/>
    <mergeCell ref="E357:F357"/>
    <mergeCell ref="B352:D352"/>
    <mergeCell ref="E352:F352"/>
    <mergeCell ref="B353:D353"/>
    <mergeCell ref="E353:F353"/>
    <mergeCell ref="B354:D354"/>
    <mergeCell ref="E354:F354"/>
    <mergeCell ref="B361:D361"/>
    <mergeCell ref="E361:F361"/>
    <mergeCell ref="B362:D362"/>
    <mergeCell ref="E362:F362"/>
    <mergeCell ref="B363:D363"/>
    <mergeCell ref="E363:F363"/>
    <mergeCell ref="B358:D358"/>
    <mergeCell ref="E358:F358"/>
    <mergeCell ref="B359:D359"/>
    <mergeCell ref="E359:F359"/>
    <mergeCell ref="B360:D360"/>
    <mergeCell ref="E360:F360"/>
    <mergeCell ref="B367:D367"/>
    <mergeCell ref="E367:F367"/>
    <mergeCell ref="B368:D368"/>
    <mergeCell ref="E368:F368"/>
    <mergeCell ref="B369:D369"/>
    <mergeCell ref="E369:F369"/>
    <mergeCell ref="B364:D364"/>
    <mergeCell ref="E364:F364"/>
    <mergeCell ref="B365:D365"/>
    <mergeCell ref="E365:F365"/>
    <mergeCell ref="B366:D366"/>
    <mergeCell ref="E366:F366"/>
    <mergeCell ref="B373:D373"/>
    <mergeCell ref="E373:F373"/>
    <mergeCell ref="B374:D374"/>
    <mergeCell ref="E374:F374"/>
    <mergeCell ref="B375:D375"/>
    <mergeCell ref="E375:F375"/>
    <mergeCell ref="B370:D370"/>
    <mergeCell ref="E370:F370"/>
    <mergeCell ref="B371:D371"/>
    <mergeCell ref="E371:F371"/>
    <mergeCell ref="B372:D372"/>
    <mergeCell ref="E372:F372"/>
    <mergeCell ref="B379:D379"/>
    <mergeCell ref="E379:F379"/>
    <mergeCell ref="B380:D380"/>
    <mergeCell ref="E380:F380"/>
    <mergeCell ref="B381:D381"/>
    <mergeCell ref="E381:F381"/>
    <mergeCell ref="B382:D382"/>
    <mergeCell ref="E382:F382"/>
    <mergeCell ref="B376:D376"/>
    <mergeCell ref="E376:F376"/>
    <mergeCell ref="B377:D377"/>
    <mergeCell ref="E377:F377"/>
    <mergeCell ref="B378:D378"/>
    <mergeCell ref="E378:F378"/>
    <mergeCell ref="B387:D387"/>
    <mergeCell ref="E387:F387"/>
    <mergeCell ref="B389:D389"/>
    <mergeCell ref="E389:F389"/>
    <mergeCell ref="B388:D388"/>
    <mergeCell ref="E388:F388"/>
    <mergeCell ref="B383:D383"/>
    <mergeCell ref="E383:F383"/>
    <mergeCell ref="B384:D384"/>
    <mergeCell ref="E384:F384"/>
    <mergeCell ref="B386:D386"/>
    <mergeCell ref="E386:F386"/>
    <mergeCell ref="B385:D385"/>
    <mergeCell ref="E385:F385"/>
    <mergeCell ref="B393:D393"/>
    <mergeCell ref="E393:F393"/>
    <mergeCell ref="B395:D395"/>
    <mergeCell ref="E395:F395"/>
    <mergeCell ref="B394:D394"/>
    <mergeCell ref="E394:F394"/>
    <mergeCell ref="B390:D390"/>
    <mergeCell ref="E390:F390"/>
    <mergeCell ref="B392:D392"/>
    <mergeCell ref="E392:F392"/>
    <mergeCell ref="B391:D391"/>
    <mergeCell ref="E391:F391"/>
    <mergeCell ref="B399:D399"/>
    <mergeCell ref="E399:F399"/>
    <mergeCell ref="B401:D401"/>
    <mergeCell ref="E401:F401"/>
    <mergeCell ref="B400:D400"/>
    <mergeCell ref="E400:F400"/>
    <mergeCell ref="B396:D396"/>
    <mergeCell ref="E396:F396"/>
    <mergeCell ref="B398:D398"/>
    <mergeCell ref="E398:F398"/>
    <mergeCell ref="B397:D397"/>
    <mergeCell ref="E397:F397"/>
    <mergeCell ref="B405:D405"/>
    <mergeCell ref="E405:F405"/>
    <mergeCell ref="B407:D407"/>
    <mergeCell ref="E407:F407"/>
    <mergeCell ref="B406:D406"/>
    <mergeCell ref="E406:F406"/>
    <mergeCell ref="B402:D402"/>
    <mergeCell ref="E402:F402"/>
    <mergeCell ref="B404:D404"/>
    <mergeCell ref="E404:F404"/>
    <mergeCell ref="B403:D403"/>
    <mergeCell ref="E403:F403"/>
    <mergeCell ref="B411:D411"/>
    <mergeCell ref="E411:F411"/>
    <mergeCell ref="B417:C417"/>
    <mergeCell ref="B418:C418"/>
    <mergeCell ref="B412:D412"/>
    <mergeCell ref="E412:F412"/>
    <mergeCell ref="B408:D408"/>
    <mergeCell ref="E408:F408"/>
    <mergeCell ref="B410:D410"/>
    <mergeCell ref="E410:F410"/>
    <mergeCell ref="B409:D409"/>
    <mergeCell ref="E409:F409"/>
    <mergeCell ref="B431:C431"/>
    <mergeCell ref="B432:C432"/>
    <mergeCell ref="B423:C423"/>
    <mergeCell ref="B424:C424"/>
    <mergeCell ref="B425:C425"/>
    <mergeCell ref="B426:C426"/>
    <mergeCell ref="B427:C427"/>
    <mergeCell ref="B428:C428"/>
    <mergeCell ref="B419:C419"/>
    <mergeCell ref="B420:C420"/>
    <mergeCell ref="B429:C429"/>
    <mergeCell ref="B430:C430"/>
    <mergeCell ref="B421:C421"/>
    <mergeCell ref="B422:C422"/>
  </mergeCell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theme="8" tint="-0.249977111117893"/>
  </sheetPr>
  <dimension ref="A1:J248"/>
  <sheetViews>
    <sheetView showGridLines="0" workbookViewId="0">
      <selection activeCell="A154" sqref="A154:B154"/>
    </sheetView>
  </sheetViews>
  <sheetFormatPr defaultRowHeight="14.4" x14ac:dyDescent="0.3"/>
  <cols>
    <col min="1" max="1" width="23.109375" customWidth="1"/>
    <col min="2" max="2" width="15.5546875" customWidth="1"/>
    <col min="7" max="7" width="23.44140625" customWidth="1"/>
    <col min="8" max="8" width="22.33203125" style="195" customWidth="1"/>
    <col min="9" max="9" width="11.88671875" bestFit="1" customWidth="1"/>
  </cols>
  <sheetData>
    <row r="1" spans="1:10" ht="15.6" x14ac:dyDescent="0.3">
      <c r="F1" s="479" t="s">
        <v>72</v>
      </c>
      <c r="G1" s="479"/>
      <c r="H1" s="479"/>
    </row>
    <row r="2" spans="1:10" ht="22.8" x14ac:dyDescent="0.4">
      <c r="A2" s="503" t="s">
        <v>2247</v>
      </c>
      <c r="B2" s="503"/>
      <c r="C2" s="503"/>
      <c r="D2" s="503"/>
      <c r="E2" s="503"/>
      <c r="F2" s="503"/>
      <c r="G2" s="503"/>
      <c r="H2" s="503"/>
      <c r="I2" s="194"/>
      <c r="J2" s="194"/>
    </row>
    <row r="3" spans="1:10" ht="15.6" x14ac:dyDescent="0.3">
      <c r="A3" s="11"/>
      <c r="B3" s="10"/>
      <c r="C3" s="10"/>
      <c r="D3" s="10"/>
      <c r="E3" s="10"/>
      <c r="F3" s="10"/>
      <c r="G3" s="10"/>
      <c r="H3" s="134"/>
      <c r="I3" s="11"/>
    </row>
    <row r="4" spans="1:10" ht="15.6" x14ac:dyDescent="0.3">
      <c r="A4" s="11" t="s">
        <v>347</v>
      </c>
      <c r="B4" s="12"/>
      <c r="C4" s="12"/>
      <c r="D4" s="12"/>
      <c r="E4" s="12"/>
      <c r="F4" s="12"/>
      <c r="G4" s="12" t="s">
        <v>128</v>
      </c>
      <c r="H4" s="135"/>
      <c r="I4" s="11"/>
    </row>
    <row r="5" spans="1:10" ht="15.6" x14ac:dyDescent="0.3">
      <c r="A5" s="31" t="s">
        <v>2248</v>
      </c>
      <c r="B5" s="31"/>
      <c r="C5" s="31"/>
      <c r="D5" s="31" t="s">
        <v>2249</v>
      </c>
      <c r="E5" s="31"/>
      <c r="F5" s="31"/>
      <c r="G5" s="31" t="s">
        <v>2250</v>
      </c>
      <c r="H5" s="135"/>
      <c r="I5" s="11"/>
    </row>
    <row r="6" spans="1:10" ht="15.6" x14ac:dyDescent="0.3">
      <c r="A6" s="31" t="s">
        <v>2251</v>
      </c>
      <c r="B6" s="31"/>
      <c r="C6" s="31"/>
      <c r="D6" s="31" t="s">
        <v>2252</v>
      </c>
      <c r="E6" s="31"/>
      <c r="F6" s="31"/>
      <c r="G6" s="31" t="s">
        <v>2253</v>
      </c>
      <c r="H6" s="135"/>
      <c r="I6" s="11"/>
    </row>
    <row r="7" spans="1:10" ht="15.6" x14ac:dyDescent="0.3">
      <c r="A7" s="31" t="s">
        <v>2254</v>
      </c>
      <c r="B7" s="31"/>
      <c r="C7" s="31"/>
      <c r="D7" s="31" t="s">
        <v>2255</v>
      </c>
      <c r="E7" s="31"/>
      <c r="F7" s="31"/>
      <c r="G7" s="31" t="s">
        <v>2256</v>
      </c>
      <c r="H7" s="135"/>
      <c r="I7" s="11"/>
    </row>
    <row r="8" spans="1:10" ht="15.6" x14ac:dyDescent="0.3">
      <c r="A8" s="31" t="s">
        <v>2257</v>
      </c>
      <c r="B8" s="31"/>
      <c r="C8" s="31"/>
      <c r="D8" s="31" t="s">
        <v>2258</v>
      </c>
      <c r="E8" s="31"/>
      <c r="F8" s="31"/>
      <c r="G8" s="31" t="s">
        <v>2259</v>
      </c>
      <c r="H8" s="135"/>
      <c r="I8" s="11"/>
    </row>
    <row r="9" spans="1:10" ht="15.6" x14ac:dyDescent="0.3">
      <c r="A9" s="31" t="s">
        <v>2260</v>
      </c>
      <c r="B9" s="42"/>
      <c r="C9" s="12"/>
      <c r="D9" s="12"/>
      <c r="E9" s="12"/>
      <c r="F9" s="42"/>
      <c r="G9" s="42"/>
      <c r="H9" s="135"/>
      <c r="I9" s="11"/>
    </row>
    <row r="10" spans="1:10" ht="15" thickBot="1" x14ac:dyDescent="0.35"/>
    <row r="11" spans="1:10" ht="15.6" x14ac:dyDescent="0.3">
      <c r="A11" s="768"/>
      <c r="B11" s="769"/>
      <c r="C11" s="768"/>
      <c r="D11" s="770"/>
      <c r="E11" s="769"/>
      <c r="F11" s="535"/>
      <c r="G11" s="536"/>
      <c r="H11" s="136" t="s">
        <v>128</v>
      </c>
      <c r="I11" s="49"/>
    </row>
    <row r="12" spans="1:10" ht="15.6" x14ac:dyDescent="0.3">
      <c r="A12" s="566" t="s">
        <v>144</v>
      </c>
      <c r="B12" s="567"/>
      <c r="C12" s="566" t="s">
        <v>145</v>
      </c>
      <c r="D12" s="568"/>
      <c r="E12" s="567"/>
      <c r="F12" s="50" t="s">
        <v>146</v>
      </c>
      <c r="G12" s="51"/>
      <c r="H12" s="137" t="s">
        <v>147</v>
      </c>
      <c r="I12" s="49"/>
    </row>
    <row r="13" spans="1:10" ht="16.2" thickBot="1" x14ac:dyDescent="0.35">
      <c r="A13" s="595"/>
      <c r="B13" s="597"/>
      <c r="C13" s="537"/>
      <c r="D13" s="540"/>
      <c r="E13" s="538"/>
      <c r="F13" s="537"/>
      <c r="G13" s="538"/>
      <c r="H13" s="138"/>
      <c r="I13" s="10"/>
    </row>
    <row r="14" spans="1:10" ht="15.6" x14ac:dyDescent="0.3">
      <c r="A14" s="523" t="s">
        <v>2261</v>
      </c>
      <c r="B14" s="524"/>
      <c r="C14" s="525" t="s">
        <v>2262</v>
      </c>
      <c r="D14" s="526"/>
      <c r="E14" s="527"/>
      <c r="F14" s="525" t="s">
        <v>2263</v>
      </c>
      <c r="G14" s="527"/>
      <c r="H14" s="141">
        <v>32.762999999999998</v>
      </c>
    </row>
    <row r="15" spans="1:10" ht="15.6" x14ac:dyDescent="0.3">
      <c r="A15" s="550" t="s">
        <v>2264</v>
      </c>
      <c r="B15" s="551"/>
      <c r="C15" s="552" t="s">
        <v>2265</v>
      </c>
      <c r="D15" s="553"/>
      <c r="E15" s="554"/>
      <c r="F15" s="557" t="s">
        <v>292</v>
      </c>
      <c r="G15" s="558"/>
      <c r="H15" s="139">
        <v>12.862</v>
      </c>
    </row>
    <row r="16" spans="1:10" ht="15.6" x14ac:dyDescent="0.3">
      <c r="A16" s="528" t="s">
        <v>2266</v>
      </c>
      <c r="B16" s="529"/>
      <c r="C16" s="530" t="s">
        <v>2265</v>
      </c>
      <c r="D16" s="531"/>
      <c r="E16" s="532"/>
      <c r="F16" s="533" t="s">
        <v>2267</v>
      </c>
      <c r="G16" s="534"/>
      <c r="H16" s="139">
        <v>16.472999999999999</v>
      </c>
    </row>
    <row r="17" spans="1:8" ht="15.6" x14ac:dyDescent="0.3">
      <c r="A17" s="528" t="s">
        <v>2268</v>
      </c>
      <c r="B17" s="529"/>
      <c r="C17" s="530" t="s">
        <v>2265</v>
      </c>
      <c r="D17" s="531"/>
      <c r="E17" s="532"/>
      <c r="F17" s="533" t="s">
        <v>293</v>
      </c>
      <c r="G17" s="534"/>
      <c r="H17" s="140">
        <v>8.4499999999999993</v>
      </c>
    </row>
    <row r="18" spans="1:8" ht="15.6" x14ac:dyDescent="0.3">
      <c r="A18" s="528" t="s">
        <v>2269</v>
      </c>
      <c r="B18" s="529"/>
      <c r="C18" s="530" t="s">
        <v>2265</v>
      </c>
      <c r="D18" s="531"/>
      <c r="E18" s="532"/>
      <c r="F18" s="533" t="s">
        <v>2270</v>
      </c>
      <c r="G18" s="534"/>
      <c r="H18" s="140">
        <v>13.305999999999999</v>
      </c>
    </row>
    <row r="19" spans="1:8" ht="15.6" x14ac:dyDescent="0.3">
      <c r="A19" s="528" t="s">
        <v>2271</v>
      </c>
      <c r="B19" s="529"/>
      <c r="C19" s="530" t="s">
        <v>2265</v>
      </c>
      <c r="D19" s="531"/>
      <c r="E19" s="532"/>
      <c r="F19" s="533" t="s">
        <v>1838</v>
      </c>
      <c r="G19" s="534"/>
      <c r="H19" s="140">
        <v>13.305999999999999</v>
      </c>
    </row>
    <row r="20" spans="1:8" ht="15.6" x14ac:dyDescent="0.3">
      <c r="A20" s="528" t="s">
        <v>2272</v>
      </c>
      <c r="B20" s="529"/>
      <c r="C20" s="530" t="s">
        <v>2265</v>
      </c>
      <c r="D20" s="531"/>
      <c r="E20" s="532"/>
      <c r="F20" s="533" t="s">
        <v>1301</v>
      </c>
      <c r="G20" s="534"/>
      <c r="H20" s="140">
        <v>10.374000000000001</v>
      </c>
    </row>
    <row r="21" spans="1:8" ht="15.6" x14ac:dyDescent="0.3">
      <c r="A21" s="528" t="s">
        <v>2273</v>
      </c>
      <c r="B21" s="529"/>
      <c r="C21" s="530" t="s">
        <v>2265</v>
      </c>
      <c r="D21" s="531"/>
      <c r="E21" s="532"/>
      <c r="F21" s="533" t="s">
        <v>2274</v>
      </c>
      <c r="G21" s="534"/>
      <c r="H21" s="140">
        <v>13.983000000000001</v>
      </c>
    </row>
    <row r="22" spans="1:8" ht="15.6" x14ac:dyDescent="0.3">
      <c r="A22" s="528" t="s">
        <v>2275</v>
      </c>
      <c r="B22" s="529"/>
      <c r="C22" s="530" t="s">
        <v>2265</v>
      </c>
      <c r="D22" s="531"/>
      <c r="E22" s="532"/>
      <c r="F22" s="533" t="s">
        <v>1299</v>
      </c>
      <c r="G22" s="534"/>
      <c r="H22" s="140">
        <v>11.728999999999999</v>
      </c>
    </row>
    <row r="23" spans="1:8" ht="15.6" x14ac:dyDescent="0.3">
      <c r="A23" s="528" t="s">
        <v>2276</v>
      </c>
      <c r="B23" s="529"/>
      <c r="C23" s="530" t="s">
        <v>2265</v>
      </c>
      <c r="D23" s="531"/>
      <c r="E23" s="532"/>
      <c r="F23" s="533" t="s">
        <v>2277</v>
      </c>
      <c r="G23" s="534"/>
      <c r="H23" s="140">
        <v>13.983000000000001</v>
      </c>
    </row>
    <row r="24" spans="1:8" ht="15.6" x14ac:dyDescent="0.3">
      <c r="A24" s="528" t="s">
        <v>2278</v>
      </c>
      <c r="B24" s="529"/>
      <c r="C24" s="530" t="s">
        <v>2265</v>
      </c>
      <c r="D24" s="531"/>
      <c r="E24" s="532"/>
      <c r="F24" s="533" t="s">
        <v>2279</v>
      </c>
      <c r="G24" s="534"/>
      <c r="H24" s="141">
        <v>14.662000000000001</v>
      </c>
    </row>
    <row r="25" spans="1:8" ht="15.6" x14ac:dyDescent="0.3">
      <c r="A25" s="528" t="s">
        <v>2280</v>
      </c>
      <c r="B25" s="529"/>
      <c r="C25" s="530" t="s">
        <v>2265</v>
      </c>
      <c r="D25" s="531"/>
      <c r="E25" s="532"/>
      <c r="F25" s="533" t="s">
        <v>1223</v>
      </c>
      <c r="G25" s="534"/>
      <c r="H25" s="141">
        <v>23.041</v>
      </c>
    </row>
    <row r="26" spans="1:8" ht="15.6" x14ac:dyDescent="0.3">
      <c r="A26" s="528" t="s">
        <v>2281</v>
      </c>
      <c r="B26" s="529"/>
      <c r="C26" s="530" t="s">
        <v>2265</v>
      </c>
      <c r="D26" s="531"/>
      <c r="E26" s="532"/>
      <c r="F26" s="533" t="s">
        <v>2282</v>
      </c>
      <c r="G26" s="534"/>
      <c r="H26" s="175">
        <v>31.405999999999999</v>
      </c>
    </row>
    <row r="27" spans="1:8" ht="16.2" thickBot="1" x14ac:dyDescent="0.35">
      <c r="A27" s="528" t="s">
        <v>2283</v>
      </c>
      <c r="B27" s="529"/>
      <c r="C27" s="530" t="s">
        <v>2265</v>
      </c>
      <c r="D27" s="531"/>
      <c r="E27" s="532"/>
      <c r="F27" s="533" t="s">
        <v>1311</v>
      </c>
      <c r="G27" s="534"/>
      <c r="H27" s="142">
        <v>13.084</v>
      </c>
    </row>
    <row r="28" spans="1:8" ht="15.6" x14ac:dyDescent="0.3">
      <c r="A28" s="523" t="s">
        <v>2284</v>
      </c>
      <c r="B28" s="524"/>
      <c r="C28" s="525" t="s">
        <v>2285</v>
      </c>
      <c r="D28" s="526"/>
      <c r="E28" s="527"/>
      <c r="F28" s="525" t="s">
        <v>2263</v>
      </c>
      <c r="G28" s="527"/>
      <c r="H28" s="175">
        <v>32.762999999999998</v>
      </c>
    </row>
    <row r="29" spans="1:8" ht="15.6" x14ac:dyDescent="0.3">
      <c r="A29" s="550" t="s">
        <v>2286</v>
      </c>
      <c r="B29" s="551"/>
      <c r="C29" s="552" t="s">
        <v>2287</v>
      </c>
      <c r="D29" s="553"/>
      <c r="E29" s="554"/>
      <c r="F29" s="557" t="s">
        <v>292</v>
      </c>
      <c r="G29" s="558"/>
      <c r="H29" s="139">
        <v>12.862</v>
      </c>
    </row>
    <row r="30" spans="1:8" ht="15.6" x14ac:dyDescent="0.3">
      <c r="A30" s="528" t="s">
        <v>2288</v>
      </c>
      <c r="B30" s="529"/>
      <c r="C30" s="530" t="s">
        <v>2287</v>
      </c>
      <c r="D30" s="531"/>
      <c r="E30" s="532"/>
      <c r="F30" s="533" t="s">
        <v>2267</v>
      </c>
      <c r="G30" s="534"/>
      <c r="H30" s="139">
        <v>16.472999999999999</v>
      </c>
    </row>
    <row r="31" spans="1:8" ht="15.6" x14ac:dyDescent="0.3">
      <c r="A31" s="528" t="s">
        <v>2289</v>
      </c>
      <c r="B31" s="529"/>
      <c r="C31" s="530" t="s">
        <v>2287</v>
      </c>
      <c r="D31" s="531"/>
      <c r="E31" s="532"/>
      <c r="F31" s="533" t="s">
        <v>293</v>
      </c>
      <c r="G31" s="534"/>
      <c r="H31" s="140">
        <v>8.4499999999999993</v>
      </c>
    </row>
    <row r="32" spans="1:8" ht="15.6" x14ac:dyDescent="0.3">
      <c r="A32" s="528" t="s">
        <v>2290</v>
      </c>
      <c r="B32" s="529"/>
      <c r="C32" s="530" t="s">
        <v>2287</v>
      </c>
      <c r="D32" s="531"/>
      <c r="E32" s="532"/>
      <c r="F32" s="533" t="s">
        <v>2270</v>
      </c>
      <c r="G32" s="534"/>
      <c r="H32" s="140">
        <v>13.305999999999999</v>
      </c>
    </row>
    <row r="33" spans="1:8" ht="15.6" x14ac:dyDescent="0.3">
      <c r="A33" s="528" t="s">
        <v>2291</v>
      </c>
      <c r="B33" s="529"/>
      <c r="C33" s="530" t="s">
        <v>2287</v>
      </c>
      <c r="D33" s="531"/>
      <c r="E33" s="532"/>
      <c r="F33" s="533" t="s">
        <v>1838</v>
      </c>
      <c r="G33" s="534"/>
      <c r="H33" s="140">
        <v>13.305999999999999</v>
      </c>
    </row>
    <row r="34" spans="1:8" ht="15.6" x14ac:dyDescent="0.3">
      <c r="A34" s="528" t="s">
        <v>2292</v>
      </c>
      <c r="B34" s="529"/>
      <c r="C34" s="530" t="s">
        <v>2287</v>
      </c>
      <c r="D34" s="531"/>
      <c r="E34" s="532"/>
      <c r="F34" s="533" t="s">
        <v>1301</v>
      </c>
      <c r="G34" s="534"/>
      <c r="H34" s="140">
        <v>10.374000000000001</v>
      </c>
    </row>
    <row r="35" spans="1:8" ht="15.6" x14ac:dyDescent="0.3">
      <c r="A35" s="528" t="s">
        <v>2293</v>
      </c>
      <c r="B35" s="529"/>
      <c r="C35" s="530" t="s">
        <v>2287</v>
      </c>
      <c r="D35" s="531"/>
      <c r="E35" s="532"/>
      <c r="F35" s="533" t="s">
        <v>2274</v>
      </c>
      <c r="G35" s="534"/>
      <c r="H35" s="140">
        <v>13.983000000000001</v>
      </c>
    </row>
    <row r="36" spans="1:8" ht="15.6" x14ac:dyDescent="0.3">
      <c r="A36" s="528" t="s">
        <v>2294</v>
      </c>
      <c r="B36" s="529"/>
      <c r="C36" s="530" t="s">
        <v>2287</v>
      </c>
      <c r="D36" s="531"/>
      <c r="E36" s="532"/>
      <c r="F36" s="533" t="s">
        <v>1299</v>
      </c>
      <c r="G36" s="534"/>
      <c r="H36" s="140">
        <v>11.728999999999999</v>
      </c>
    </row>
    <row r="37" spans="1:8" ht="15.6" x14ac:dyDescent="0.3">
      <c r="A37" s="528" t="s">
        <v>2295</v>
      </c>
      <c r="B37" s="529"/>
      <c r="C37" s="530" t="s">
        <v>2287</v>
      </c>
      <c r="D37" s="531"/>
      <c r="E37" s="532"/>
      <c r="F37" s="533" t="s">
        <v>2277</v>
      </c>
      <c r="G37" s="534"/>
      <c r="H37" s="140">
        <v>13.983000000000001</v>
      </c>
    </row>
    <row r="38" spans="1:8" ht="15.6" x14ac:dyDescent="0.3">
      <c r="A38" s="528" t="s">
        <v>2296</v>
      </c>
      <c r="B38" s="529"/>
      <c r="C38" s="530" t="s">
        <v>2287</v>
      </c>
      <c r="D38" s="531"/>
      <c r="E38" s="532"/>
      <c r="F38" s="533" t="s">
        <v>2279</v>
      </c>
      <c r="G38" s="534"/>
      <c r="H38" s="141">
        <v>14.662000000000001</v>
      </c>
    </row>
    <row r="39" spans="1:8" ht="15.6" x14ac:dyDescent="0.3">
      <c r="A39" s="528" t="s">
        <v>2297</v>
      </c>
      <c r="B39" s="529"/>
      <c r="C39" s="530" t="s">
        <v>2287</v>
      </c>
      <c r="D39" s="531"/>
      <c r="E39" s="532"/>
      <c r="F39" s="533" t="s">
        <v>1223</v>
      </c>
      <c r="G39" s="534"/>
      <c r="H39" s="141">
        <v>23.041</v>
      </c>
    </row>
    <row r="40" spans="1:8" ht="15.6" x14ac:dyDescent="0.3">
      <c r="A40" s="528" t="s">
        <v>2298</v>
      </c>
      <c r="B40" s="529"/>
      <c r="C40" s="530" t="s">
        <v>2287</v>
      </c>
      <c r="D40" s="531"/>
      <c r="E40" s="532"/>
      <c r="F40" s="533" t="s">
        <v>2282</v>
      </c>
      <c r="G40" s="534"/>
      <c r="H40" s="175">
        <v>31.405999999999999</v>
      </c>
    </row>
    <row r="41" spans="1:8" ht="16.2" thickBot="1" x14ac:dyDescent="0.35">
      <c r="A41" s="528" t="s">
        <v>2299</v>
      </c>
      <c r="B41" s="529"/>
      <c r="C41" s="530" t="s">
        <v>2287</v>
      </c>
      <c r="D41" s="531"/>
      <c r="E41" s="532"/>
      <c r="F41" s="533" t="s">
        <v>1311</v>
      </c>
      <c r="G41" s="534"/>
      <c r="H41" s="142">
        <v>13.084</v>
      </c>
    </row>
    <row r="42" spans="1:8" ht="15.6" x14ac:dyDescent="0.3">
      <c r="A42" s="523" t="s">
        <v>2300</v>
      </c>
      <c r="B42" s="524"/>
      <c r="C42" s="525" t="s">
        <v>2301</v>
      </c>
      <c r="D42" s="526"/>
      <c r="E42" s="527"/>
      <c r="F42" s="525" t="s">
        <v>2263</v>
      </c>
      <c r="G42" s="527"/>
      <c r="H42" s="175">
        <v>32.762999999999998</v>
      </c>
    </row>
    <row r="43" spans="1:8" ht="15.6" x14ac:dyDescent="0.3">
      <c r="A43" s="550" t="s">
        <v>2302</v>
      </c>
      <c r="B43" s="551"/>
      <c r="C43" s="552" t="s">
        <v>2303</v>
      </c>
      <c r="D43" s="553"/>
      <c r="E43" s="554"/>
      <c r="F43" s="557" t="s">
        <v>292</v>
      </c>
      <c r="G43" s="558"/>
      <c r="H43" s="139">
        <v>12.862</v>
      </c>
    </row>
    <row r="44" spans="1:8" ht="15.6" x14ac:dyDescent="0.3">
      <c r="A44" s="528" t="s">
        <v>2304</v>
      </c>
      <c r="B44" s="529"/>
      <c r="C44" s="530" t="s">
        <v>2303</v>
      </c>
      <c r="D44" s="531"/>
      <c r="E44" s="532"/>
      <c r="F44" s="533" t="s">
        <v>2267</v>
      </c>
      <c r="G44" s="534"/>
      <c r="H44" s="139">
        <v>16.472999999999999</v>
      </c>
    </row>
    <row r="45" spans="1:8" ht="15.6" x14ac:dyDescent="0.3">
      <c r="A45" s="528" t="s">
        <v>2305</v>
      </c>
      <c r="B45" s="529"/>
      <c r="C45" s="530" t="s">
        <v>2303</v>
      </c>
      <c r="D45" s="531"/>
      <c r="E45" s="532"/>
      <c r="F45" s="533" t="s">
        <v>293</v>
      </c>
      <c r="G45" s="534"/>
      <c r="H45" s="140">
        <v>8.4499999999999993</v>
      </c>
    </row>
    <row r="46" spans="1:8" ht="15.6" x14ac:dyDescent="0.3">
      <c r="A46" s="528" t="s">
        <v>2306</v>
      </c>
      <c r="B46" s="529"/>
      <c r="C46" s="530" t="s">
        <v>2303</v>
      </c>
      <c r="D46" s="531"/>
      <c r="E46" s="532"/>
      <c r="F46" s="533" t="s">
        <v>2270</v>
      </c>
      <c r="G46" s="534"/>
      <c r="H46" s="140">
        <v>13.305999999999999</v>
      </c>
    </row>
    <row r="47" spans="1:8" ht="15.6" x14ac:dyDescent="0.3">
      <c r="A47" s="528" t="s">
        <v>2307</v>
      </c>
      <c r="B47" s="529"/>
      <c r="C47" s="530" t="s">
        <v>2303</v>
      </c>
      <c r="D47" s="531"/>
      <c r="E47" s="532"/>
      <c r="F47" s="533" t="s">
        <v>1838</v>
      </c>
      <c r="G47" s="534"/>
      <c r="H47" s="140">
        <v>13.305999999999999</v>
      </c>
    </row>
    <row r="48" spans="1:8" ht="15.6" x14ac:dyDescent="0.3">
      <c r="A48" s="528" t="s">
        <v>2308</v>
      </c>
      <c r="B48" s="529"/>
      <c r="C48" s="530" t="s">
        <v>2303</v>
      </c>
      <c r="D48" s="531"/>
      <c r="E48" s="532"/>
      <c r="F48" s="533" t="s">
        <v>1301</v>
      </c>
      <c r="G48" s="534"/>
      <c r="H48" s="140">
        <v>10.374000000000001</v>
      </c>
    </row>
    <row r="49" spans="1:8" ht="15.6" x14ac:dyDescent="0.3">
      <c r="A49" s="528" t="s">
        <v>2309</v>
      </c>
      <c r="B49" s="529"/>
      <c r="C49" s="530" t="s">
        <v>2303</v>
      </c>
      <c r="D49" s="531"/>
      <c r="E49" s="532"/>
      <c r="F49" s="533" t="s">
        <v>2274</v>
      </c>
      <c r="G49" s="534"/>
      <c r="H49" s="140">
        <v>13.983000000000001</v>
      </c>
    </row>
    <row r="50" spans="1:8" ht="15.6" x14ac:dyDescent="0.3">
      <c r="A50" s="528" t="s">
        <v>2310</v>
      </c>
      <c r="B50" s="529"/>
      <c r="C50" s="530" t="s">
        <v>2303</v>
      </c>
      <c r="D50" s="531"/>
      <c r="E50" s="532"/>
      <c r="F50" s="533" t="s">
        <v>1299</v>
      </c>
      <c r="G50" s="534"/>
      <c r="H50" s="140">
        <v>11.728999999999999</v>
      </c>
    </row>
    <row r="51" spans="1:8" ht="15.6" x14ac:dyDescent="0.3">
      <c r="A51" s="528" t="s">
        <v>2311</v>
      </c>
      <c r="B51" s="529"/>
      <c r="C51" s="530" t="s">
        <v>2303</v>
      </c>
      <c r="D51" s="531"/>
      <c r="E51" s="532"/>
      <c r="F51" s="533" t="s">
        <v>2277</v>
      </c>
      <c r="G51" s="534"/>
      <c r="H51" s="140">
        <v>13.983000000000001</v>
      </c>
    </row>
    <row r="52" spans="1:8" ht="15.6" x14ac:dyDescent="0.3">
      <c r="A52" s="528" t="s">
        <v>2312</v>
      </c>
      <c r="B52" s="529"/>
      <c r="C52" s="530" t="s">
        <v>2303</v>
      </c>
      <c r="D52" s="531"/>
      <c r="E52" s="532"/>
      <c r="F52" s="533" t="s">
        <v>2279</v>
      </c>
      <c r="G52" s="534"/>
      <c r="H52" s="141">
        <v>14.662000000000001</v>
      </c>
    </row>
    <row r="53" spans="1:8" ht="15.6" x14ac:dyDescent="0.3">
      <c r="A53" s="528" t="s">
        <v>2313</v>
      </c>
      <c r="B53" s="529"/>
      <c r="C53" s="530" t="s">
        <v>2303</v>
      </c>
      <c r="D53" s="531"/>
      <c r="E53" s="532"/>
      <c r="F53" s="533" t="s">
        <v>1223</v>
      </c>
      <c r="G53" s="534"/>
      <c r="H53" s="141">
        <v>23.041</v>
      </c>
    </row>
    <row r="54" spans="1:8" ht="15.6" x14ac:dyDescent="0.3">
      <c r="A54" s="528" t="s">
        <v>2314</v>
      </c>
      <c r="B54" s="529"/>
      <c r="C54" s="530" t="s">
        <v>2303</v>
      </c>
      <c r="D54" s="531"/>
      <c r="E54" s="532"/>
      <c r="F54" s="533" t="s">
        <v>2282</v>
      </c>
      <c r="G54" s="534"/>
      <c r="H54" s="175">
        <v>31.405999999999999</v>
      </c>
    </row>
    <row r="55" spans="1:8" ht="16.2" thickBot="1" x14ac:dyDescent="0.35">
      <c r="A55" s="528" t="s">
        <v>2315</v>
      </c>
      <c r="B55" s="529"/>
      <c r="C55" s="530" t="s">
        <v>2303</v>
      </c>
      <c r="D55" s="531"/>
      <c r="E55" s="532"/>
      <c r="F55" s="533" t="s">
        <v>1311</v>
      </c>
      <c r="G55" s="534"/>
      <c r="H55" s="142">
        <v>13.084</v>
      </c>
    </row>
    <row r="56" spans="1:8" ht="15.6" x14ac:dyDescent="0.3">
      <c r="A56" s="523" t="s">
        <v>2316</v>
      </c>
      <c r="B56" s="524"/>
      <c r="C56" s="525" t="s">
        <v>2317</v>
      </c>
      <c r="D56" s="526"/>
      <c r="E56" s="527"/>
      <c r="F56" s="525" t="s">
        <v>2263</v>
      </c>
      <c r="G56" s="527"/>
      <c r="H56" s="175">
        <v>32.762999999999998</v>
      </c>
    </row>
    <row r="57" spans="1:8" ht="15.6" x14ac:dyDescent="0.3">
      <c r="A57" s="550" t="s">
        <v>2318</v>
      </c>
      <c r="B57" s="551"/>
      <c r="C57" s="552" t="s">
        <v>2319</v>
      </c>
      <c r="D57" s="553"/>
      <c r="E57" s="554"/>
      <c r="F57" s="557" t="s">
        <v>292</v>
      </c>
      <c r="G57" s="558"/>
      <c r="H57" s="139">
        <v>12.862</v>
      </c>
    </row>
    <row r="58" spans="1:8" ht="15.6" x14ac:dyDescent="0.3">
      <c r="A58" s="528" t="s">
        <v>2320</v>
      </c>
      <c r="B58" s="529"/>
      <c r="C58" s="530" t="s">
        <v>2319</v>
      </c>
      <c r="D58" s="531"/>
      <c r="E58" s="532"/>
      <c r="F58" s="533" t="s">
        <v>2267</v>
      </c>
      <c r="G58" s="534"/>
      <c r="H58" s="139">
        <v>16.472999999999999</v>
      </c>
    </row>
    <row r="59" spans="1:8" ht="15.6" x14ac:dyDescent="0.3">
      <c r="A59" s="528" t="s">
        <v>2321</v>
      </c>
      <c r="B59" s="529"/>
      <c r="C59" s="530" t="s">
        <v>2319</v>
      </c>
      <c r="D59" s="531"/>
      <c r="E59" s="532"/>
      <c r="F59" s="533" t="s">
        <v>293</v>
      </c>
      <c r="G59" s="534"/>
      <c r="H59" s="140">
        <v>8.4499999999999993</v>
      </c>
    </row>
    <row r="60" spans="1:8" ht="15.6" x14ac:dyDescent="0.3">
      <c r="A60" s="528" t="s">
        <v>2322</v>
      </c>
      <c r="B60" s="529"/>
      <c r="C60" s="530" t="s">
        <v>2319</v>
      </c>
      <c r="D60" s="531"/>
      <c r="E60" s="532"/>
      <c r="F60" s="533" t="s">
        <v>2270</v>
      </c>
      <c r="G60" s="534"/>
      <c r="H60" s="140">
        <v>13.305999999999999</v>
      </c>
    </row>
    <row r="61" spans="1:8" ht="15.6" x14ac:dyDescent="0.3">
      <c r="A61" s="528" t="s">
        <v>2323</v>
      </c>
      <c r="B61" s="529"/>
      <c r="C61" s="530" t="s">
        <v>2319</v>
      </c>
      <c r="D61" s="531"/>
      <c r="E61" s="532"/>
      <c r="F61" s="533" t="s">
        <v>1838</v>
      </c>
      <c r="G61" s="534"/>
      <c r="H61" s="140">
        <v>13.305999999999999</v>
      </c>
    </row>
    <row r="62" spans="1:8" ht="15.6" x14ac:dyDescent="0.3">
      <c r="A62" s="528" t="s">
        <v>2324</v>
      </c>
      <c r="B62" s="529"/>
      <c r="C62" s="530" t="s">
        <v>2319</v>
      </c>
      <c r="D62" s="531"/>
      <c r="E62" s="532"/>
      <c r="F62" s="533" t="s">
        <v>1301</v>
      </c>
      <c r="G62" s="534"/>
      <c r="H62" s="140">
        <v>10.374000000000001</v>
      </c>
    </row>
    <row r="63" spans="1:8" ht="15.6" x14ac:dyDescent="0.3">
      <c r="A63" s="528" t="s">
        <v>2325</v>
      </c>
      <c r="B63" s="529"/>
      <c r="C63" s="530" t="s">
        <v>2319</v>
      </c>
      <c r="D63" s="531"/>
      <c r="E63" s="532"/>
      <c r="F63" s="533" t="s">
        <v>2274</v>
      </c>
      <c r="G63" s="534"/>
      <c r="H63" s="140">
        <v>13.983000000000001</v>
      </c>
    </row>
    <row r="64" spans="1:8" ht="15.6" x14ac:dyDescent="0.3">
      <c r="A64" s="528" t="s">
        <v>2326</v>
      </c>
      <c r="B64" s="529"/>
      <c r="C64" s="530" t="s">
        <v>2319</v>
      </c>
      <c r="D64" s="531"/>
      <c r="E64" s="532"/>
      <c r="F64" s="533" t="s">
        <v>1299</v>
      </c>
      <c r="G64" s="534"/>
      <c r="H64" s="140">
        <v>11.728999999999999</v>
      </c>
    </row>
    <row r="65" spans="1:8" ht="15.6" x14ac:dyDescent="0.3">
      <c r="A65" s="528" t="s">
        <v>2327</v>
      </c>
      <c r="B65" s="529"/>
      <c r="C65" s="530" t="s">
        <v>2319</v>
      </c>
      <c r="D65" s="531"/>
      <c r="E65" s="532"/>
      <c r="F65" s="533" t="s">
        <v>2277</v>
      </c>
      <c r="G65" s="534"/>
      <c r="H65" s="140">
        <v>13.983000000000001</v>
      </c>
    </row>
    <row r="66" spans="1:8" ht="15.6" x14ac:dyDescent="0.3">
      <c r="A66" s="528" t="s">
        <v>2328</v>
      </c>
      <c r="B66" s="529"/>
      <c r="C66" s="530" t="s">
        <v>2319</v>
      </c>
      <c r="D66" s="531"/>
      <c r="E66" s="532"/>
      <c r="F66" s="533" t="s">
        <v>2279</v>
      </c>
      <c r="G66" s="534"/>
      <c r="H66" s="141">
        <v>14.662000000000001</v>
      </c>
    </row>
    <row r="67" spans="1:8" ht="15.6" x14ac:dyDescent="0.3">
      <c r="A67" s="528" t="s">
        <v>2329</v>
      </c>
      <c r="B67" s="529"/>
      <c r="C67" s="530" t="s">
        <v>2319</v>
      </c>
      <c r="D67" s="531"/>
      <c r="E67" s="532"/>
      <c r="F67" s="533" t="s">
        <v>1223</v>
      </c>
      <c r="G67" s="534"/>
      <c r="H67" s="141">
        <v>23.041</v>
      </c>
    </row>
    <row r="68" spans="1:8" ht="15.6" x14ac:dyDescent="0.3">
      <c r="A68" s="528" t="s">
        <v>2330</v>
      </c>
      <c r="B68" s="529"/>
      <c r="C68" s="530" t="s">
        <v>2319</v>
      </c>
      <c r="D68" s="531"/>
      <c r="E68" s="532"/>
      <c r="F68" s="533" t="s">
        <v>2282</v>
      </c>
      <c r="G68" s="534"/>
      <c r="H68" s="175">
        <v>31.405999999999999</v>
      </c>
    </row>
    <row r="69" spans="1:8" ht="16.2" thickBot="1" x14ac:dyDescent="0.35">
      <c r="A69" s="528" t="s">
        <v>2331</v>
      </c>
      <c r="B69" s="529"/>
      <c r="C69" s="530" t="s">
        <v>2319</v>
      </c>
      <c r="D69" s="531"/>
      <c r="E69" s="532"/>
      <c r="F69" s="533" t="s">
        <v>1311</v>
      </c>
      <c r="G69" s="534"/>
      <c r="H69" s="142">
        <v>13.084</v>
      </c>
    </row>
    <row r="70" spans="1:8" ht="15.6" x14ac:dyDescent="0.3">
      <c r="A70" s="523" t="s">
        <v>2332</v>
      </c>
      <c r="B70" s="524"/>
      <c r="C70" s="525" t="s">
        <v>2333</v>
      </c>
      <c r="D70" s="526"/>
      <c r="E70" s="527"/>
      <c r="F70" s="525" t="s">
        <v>2263</v>
      </c>
      <c r="G70" s="527"/>
      <c r="H70" s="175">
        <v>32.762999999999998</v>
      </c>
    </row>
    <row r="71" spans="1:8" ht="15.6" x14ac:dyDescent="0.3">
      <c r="A71" s="550" t="s">
        <v>2334</v>
      </c>
      <c r="B71" s="551"/>
      <c r="C71" s="552" t="s">
        <v>2335</v>
      </c>
      <c r="D71" s="553"/>
      <c r="E71" s="554"/>
      <c r="F71" s="557" t="s">
        <v>292</v>
      </c>
      <c r="G71" s="558"/>
      <c r="H71" s="139">
        <v>12.862</v>
      </c>
    </row>
    <row r="72" spans="1:8" ht="15.6" x14ac:dyDescent="0.3">
      <c r="A72" s="528" t="s">
        <v>2336</v>
      </c>
      <c r="B72" s="529"/>
      <c r="C72" s="530" t="s">
        <v>2335</v>
      </c>
      <c r="D72" s="531"/>
      <c r="E72" s="532"/>
      <c r="F72" s="533" t="s">
        <v>2267</v>
      </c>
      <c r="G72" s="534"/>
      <c r="H72" s="139">
        <v>16.472999999999999</v>
      </c>
    </row>
    <row r="73" spans="1:8" ht="15.6" x14ac:dyDescent="0.3">
      <c r="A73" s="528" t="s">
        <v>2337</v>
      </c>
      <c r="B73" s="529"/>
      <c r="C73" s="530" t="s">
        <v>2335</v>
      </c>
      <c r="D73" s="531"/>
      <c r="E73" s="532"/>
      <c r="F73" s="533" t="s">
        <v>293</v>
      </c>
      <c r="G73" s="534"/>
      <c r="H73" s="140">
        <v>8.4499999999999993</v>
      </c>
    </row>
    <row r="74" spans="1:8" ht="15.6" x14ac:dyDescent="0.3">
      <c r="A74" s="528" t="s">
        <v>2338</v>
      </c>
      <c r="B74" s="529"/>
      <c r="C74" s="530" t="s">
        <v>2335</v>
      </c>
      <c r="D74" s="531"/>
      <c r="E74" s="532"/>
      <c r="F74" s="533" t="s">
        <v>2270</v>
      </c>
      <c r="G74" s="534"/>
      <c r="H74" s="140">
        <v>13.305999999999999</v>
      </c>
    </row>
    <row r="75" spans="1:8" ht="15.6" x14ac:dyDescent="0.3">
      <c r="A75" s="528" t="s">
        <v>2339</v>
      </c>
      <c r="B75" s="529"/>
      <c r="C75" s="530" t="s">
        <v>2335</v>
      </c>
      <c r="D75" s="531"/>
      <c r="E75" s="532"/>
      <c r="F75" s="533" t="s">
        <v>1838</v>
      </c>
      <c r="G75" s="534"/>
      <c r="H75" s="140">
        <v>13.305999999999999</v>
      </c>
    </row>
    <row r="76" spans="1:8" ht="15.6" x14ac:dyDescent="0.3">
      <c r="A76" s="528" t="s">
        <v>2340</v>
      </c>
      <c r="B76" s="529"/>
      <c r="C76" s="530" t="s">
        <v>2335</v>
      </c>
      <c r="D76" s="531"/>
      <c r="E76" s="532"/>
      <c r="F76" s="533" t="s">
        <v>1301</v>
      </c>
      <c r="G76" s="534"/>
      <c r="H76" s="140">
        <v>10.374000000000001</v>
      </c>
    </row>
    <row r="77" spans="1:8" ht="15.6" x14ac:dyDescent="0.3">
      <c r="A77" s="528" t="s">
        <v>2341</v>
      </c>
      <c r="B77" s="529"/>
      <c r="C77" s="530" t="s">
        <v>2335</v>
      </c>
      <c r="D77" s="531"/>
      <c r="E77" s="532"/>
      <c r="F77" s="533" t="s">
        <v>2274</v>
      </c>
      <c r="G77" s="534"/>
      <c r="H77" s="140">
        <v>13.983000000000001</v>
      </c>
    </row>
    <row r="78" spans="1:8" ht="15.6" x14ac:dyDescent="0.3">
      <c r="A78" s="528" t="s">
        <v>2342</v>
      </c>
      <c r="B78" s="529"/>
      <c r="C78" s="530" t="s">
        <v>2335</v>
      </c>
      <c r="D78" s="531"/>
      <c r="E78" s="532"/>
      <c r="F78" s="533" t="s">
        <v>1299</v>
      </c>
      <c r="G78" s="534"/>
      <c r="H78" s="140">
        <v>11.728999999999999</v>
      </c>
    </row>
    <row r="79" spans="1:8" ht="15.6" x14ac:dyDescent="0.3">
      <c r="A79" s="528" t="s">
        <v>2343</v>
      </c>
      <c r="B79" s="529"/>
      <c r="C79" s="530" t="s">
        <v>2335</v>
      </c>
      <c r="D79" s="531"/>
      <c r="E79" s="532"/>
      <c r="F79" s="533" t="s">
        <v>2277</v>
      </c>
      <c r="G79" s="534"/>
      <c r="H79" s="140">
        <v>13.983000000000001</v>
      </c>
    </row>
    <row r="80" spans="1:8" ht="15.6" x14ac:dyDescent="0.3">
      <c r="A80" s="528" t="s">
        <v>2344</v>
      </c>
      <c r="B80" s="529"/>
      <c r="C80" s="530" t="s">
        <v>2335</v>
      </c>
      <c r="D80" s="531"/>
      <c r="E80" s="532"/>
      <c r="F80" s="533" t="s">
        <v>2279</v>
      </c>
      <c r="G80" s="534"/>
      <c r="H80" s="141">
        <v>14.662000000000001</v>
      </c>
    </row>
    <row r="81" spans="1:8" ht="15.6" x14ac:dyDescent="0.3">
      <c r="A81" s="528" t="s">
        <v>2345</v>
      </c>
      <c r="B81" s="529"/>
      <c r="C81" s="530" t="s">
        <v>2335</v>
      </c>
      <c r="D81" s="531"/>
      <c r="E81" s="532"/>
      <c r="F81" s="533" t="s">
        <v>1223</v>
      </c>
      <c r="G81" s="534"/>
      <c r="H81" s="141">
        <v>23.041</v>
      </c>
    </row>
    <row r="82" spans="1:8" ht="15.6" x14ac:dyDescent="0.3">
      <c r="A82" s="528" t="s">
        <v>2346</v>
      </c>
      <c r="B82" s="529"/>
      <c r="C82" s="530" t="s">
        <v>2335</v>
      </c>
      <c r="D82" s="531"/>
      <c r="E82" s="532"/>
      <c r="F82" s="533" t="s">
        <v>2282</v>
      </c>
      <c r="G82" s="534"/>
      <c r="H82" s="175">
        <v>31.405999999999999</v>
      </c>
    </row>
    <row r="83" spans="1:8" ht="16.2" thickBot="1" x14ac:dyDescent="0.35">
      <c r="A83" s="528" t="s">
        <v>2347</v>
      </c>
      <c r="B83" s="529"/>
      <c r="C83" s="530" t="s">
        <v>2335</v>
      </c>
      <c r="D83" s="531"/>
      <c r="E83" s="532"/>
      <c r="F83" s="533" t="s">
        <v>1311</v>
      </c>
      <c r="G83" s="534"/>
      <c r="H83" s="142">
        <v>13.084</v>
      </c>
    </row>
    <row r="84" spans="1:8" ht="15.6" x14ac:dyDescent="0.3">
      <c r="A84" s="523" t="s">
        <v>2348</v>
      </c>
      <c r="B84" s="524"/>
      <c r="C84" s="525" t="s">
        <v>166</v>
      </c>
      <c r="D84" s="526"/>
      <c r="E84" s="527"/>
      <c r="F84" s="525" t="s">
        <v>2263</v>
      </c>
      <c r="G84" s="527"/>
      <c r="H84" s="175">
        <v>32.762999999999998</v>
      </c>
    </row>
    <row r="85" spans="1:8" ht="15.6" x14ac:dyDescent="0.3">
      <c r="A85" s="550" t="s">
        <v>2349</v>
      </c>
      <c r="B85" s="551"/>
      <c r="C85" s="552" t="s">
        <v>2350</v>
      </c>
      <c r="D85" s="553"/>
      <c r="E85" s="554"/>
      <c r="F85" s="557" t="s">
        <v>292</v>
      </c>
      <c r="G85" s="558"/>
      <c r="H85" s="139">
        <v>12.862</v>
      </c>
    </row>
    <row r="86" spans="1:8" ht="15.6" x14ac:dyDescent="0.3">
      <c r="A86" s="528" t="s">
        <v>2351</v>
      </c>
      <c r="B86" s="529"/>
      <c r="C86" s="530" t="s">
        <v>2350</v>
      </c>
      <c r="D86" s="531"/>
      <c r="E86" s="532"/>
      <c r="F86" s="533" t="s">
        <v>2267</v>
      </c>
      <c r="G86" s="534"/>
      <c r="H86" s="139">
        <v>16.472999999999999</v>
      </c>
    </row>
    <row r="87" spans="1:8" ht="15.6" x14ac:dyDescent="0.3">
      <c r="A87" s="528" t="s">
        <v>2352</v>
      </c>
      <c r="B87" s="529"/>
      <c r="C87" s="530" t="s">
        <v>2350</v>
      </c>
      <c r="D87" s="531"/>
      <c r="E87" s="532"/>
      <c r="F87" s="533" t="s">
        <v>293</v>
      </c>
      <c r="G87" s="534"/>
      <c r="H87" s="140">
        <v>8.4499999999999993</v>
      </c>
    </row>
    <row r="88" spans="1:8" ht="15.6" x14ac:dyDescent="0.3">
      <c r="A88" s="528" t="s">
        <v>2353</v>
      </c>
      <c r="B88" s="529"/>
      <c r="C88" s="530" t="s">
        <v>2350</v>
      </c>
      <c r="D88" s="531"/>
      <c r="E88" s="532"/>
      <c r="F88" s="533" t="s">
        <v>2270</v>
      </c>
      <c r="G88" s="534"/>
      <c r="H88" s="140">
        <v>13.305999999999999</v>
      </c>
    </row>
    <row r="89" spans="1:8" ht="15.6" x14ac:dyDescent="0.3">
      <c r="A89" s="528" t="s">
        <v>2354</v>
      </c>
      <c r="B89" s="529"/>
      <c r="C89" s="530" t="s">
        <v>2350</v>
      </c>
      <c r="D89" s="531"/>
      <c r="E89" s="532"/>
      <c r="F89" s="533" t="s">
        <v>1838</v>
      </c>
      <c r="G89" s="534"/>
      <c r="H89" s="140">
        <v>13.305999999999999</v>
      </c>
    </row>
    <row r="90" spans="1:8" ht="15.6" x14ac:dyDescent="0.3">
      <c r="A90" s="528" t="s">
        <v>2355</v>
      </c>
      <c r="B90" s="529"/>
      <c r="C90" s="530" t="s">
        <v>2350</v>
      </c>
      <c r="D90" s="531"/>
      <c r="E90" s="532"/>
      <c r="F90" s="533" t="s">
        <v>1301</v>
      </c>
      <c r="G90" s="534"/>
      <c r="H90" s="140">
        <v>10.374000000000001</v>
      </c>
    </row>
    <row r="91" spans="1:8" ht="15.6" x14ac:dyDescent="0.3">
      <c r="A91" s="528" t="s">
        <v>2356</v>
      </c>
      <c r="B91" s="529"/>
      <c r="C91" s="530" t="s">
        <v>2350</v>
      </c>
      <c r="D91" s="531"/>
      <c r="E91" s="532"/>
      <c r="F91" s="533" t="s">
        <v>2274</v>
      </c>
      <c r="G91" s="534"/>
      <c r="H91" s="140">
        <v>13.983000000000001</v>
      </c>
    </row>
    <row r="92" spans="1:8" ht="15.6" x14ac:dyDescent="0.3">
      <c r="A92" s="528" t="s">
        <v>2357</v>
      </c>
      <c r="B92" s="529"/>
      <c r="C92" s="530" t="s">
        <v>2350</v>
      </c>
      <c r="D92" s="531"/>
      <c r="E92" s="532"/>
      <c r="F92" s="533" t="s">
        <v>1299</v>
      </c>
      <c r="G92" s="534"/>
      <c r="H92" s="140">
        <v>11.728999999999999</v>
      </c>
    </row>
    <row r="93" spans="1:8" ht="15.6" x14ac:dyDescent="0.3">
      <c r="A93" s="528" t="s">
        <v>2358</v>
      </c>
      <c r="B93" s="529"/>
      <c r="C93" s="530" t="s">
        <v>2350</v>
      </c>
      <c r="D93" s="531"/>
      <c r="E93" s="532"/>
      <c r="F93" s="533" t="s">
        <v>2277</v>
      </c>
      <c r="G93" s="534"/>
      <c r="H93" s="140">
        <v>13.983000000000001</v>
      </c>
    </row>
    <row r="94" spans="1:8" ht="15.6" x14ac:dyDescent="0.3">
      <c r="A94" s="528" t="s">
        <v>2359</v>
      </c>
      <c r="B94" s="529"/>
      <c r="C94" s="530" t="s">
        <v>2350</v>
      </c>
      <c r="D94" s="531"/>
      <c r="E94" s="532"/>
      <c r="F94" s="533" t="s">
        <v>2279</v>
      </c>
      <c r="G94" s="534"/>
      <c r="H94" s="141">
        <v>14.662000000000001</v>
      </c>
    </row>
    <row r="95" spans="1:8" ht="15.6" x14ac:dyDescent="0.3">
      <c r="A95" s="528" t="s">
        <v>2360</v>
      </c>
      <c r="B95" s="529"/>
      <c r="C95" s="530" t="s">
        <v>2350</v>
      </c>
      <c r="D95" s="531"/>
      <c r="E95" s="532"/>
      <c r="F95" s="533" t="s">
        <v>1223</v>
      </c>
      <c r="G95" s="534"/>
      <c r="H95" s="141">
        <v>23.041</v>
      </c>
    </row>
    <row r="96" spans="1:8" ht="15.6" x14ac:dyDescent="0.3">
      <c r="A96" s="528" t="s">
        <v>2361</v>
      </c>
      <c r="B96" s="529"/>
      <c r="C96" s="530" t="s">
        <v>2350</v>
      </c>
      <c r="D96" s="531"/>
      <c r="E96" s="532"/>
      <c r="F96" s="533" t="s">
        <v>2282</v>
      </c>
      <c r="G96" s="534"/>
      <c r="H96" s="175">
        <v>31.405999999999999</v>
      </c>
    </row>
    <row r="97" spans="1:8" ht="16.2" thickBot="1" x14ac:dyDescent="0.35">
      <c r="A97" s="528" t="s">
        <v>2362</v>
      </c>
      <c r="B97" s="529"/>
      <c r="C97" s="530" t="s">
        <v>2350</v>
      </c>
      <c r="D97" s="531"/>
      <c r="E97" s="532"/>
      <c r="F97" s="533" t="s">
        <v>1311</v>
      </c>
      <c r="G97" s="534"/>
      <c r="H97" s="142">
        <v>13.084</v>
      </c>
    </row>
    <row r="98" spans="1:8" ht="15.6" x14ac:dyDescent="0.3">
      <c r="A98" s="523" t="s">
        <v>2363</v>
      </c>
      <c r="B98" s="524"/>
      <c r="C98" s="525" t="s">
        <v>2364</v>
      </c>
      <c r="D98" s="526"/>
      <c r="E98" s="527"/>
      <c r="F98" s="525" t="s">
        <v>2263</v>
      </c>
      <c r="G98" s="527"/>
      <c r="H98" s="175">
        <v>32.762999999999998</v>
      </c>
    </row>
    <row r="99" spans="1:8" ht="15.6" x14ac:dyDescent="0.3">
      <c r="A99" s="550" t="s">
        <v>2365</v>
      </c>
      <c r="B99" s="551"/>
      <c r="C99" s="552" t="s">
        <v>2366</v>
      </c>
      <c r="D99" s="553"/>
      <c r="E99" s="554"/>
      <c r="F99" s="557" t="s">
        <v>292</v>
      </c>
      <c r="G99" s="558"/>
      <c r="H99" s="139">
        <v>12.862</v>
      </c>
    </row>
    <row r="100" spans="1:8" ht="15.6" x14ac:dyDescent="0.3">
      <c r="A100" s="528" t="s">
        <v>2367</v>
      </c>
      <c r="B100" s="529"/>
      <c r="C100" s="530" t="s">
        <v>2366</v>
      </c>
      <c r="D100" s="531"/>
      <c r="E100" s="532"/>
      <c r="F100" s="533" t="s">
        <v>2267</v>
      </c>
      <c r="G100" s="534"/>
      <c r="H100" s="139">
        <v>16.472999999999999</v>
      </c>
    </row>
    <row r="101" spans="1:8" ht="15.6" x14ac:dyDescent="0.3">
      <c r="A101" s="528" t="s">
        <v>2368</v>
      </c>
      <c r="B101" s="529"/>
      <c r="C101" s="530" t="s">
        <v>2366</v>
      </c>
      <c r="D101" s="531"/>
      <c r="E101" s="532"/>
      <c r="F101" s="533" t="s">
        <v>293</v>
      </c>
      <c r="G101" s="534"/>
      <c r="H101" s="140">
        <v>8.4499999999999993</v>
      </c>
    </row>
    <row r="102" spans="1:8" ht="15.6" x14ac:dyDescent="0.3">
      <c r="A102" s="528" t="s">
        <v>2369</v>
      </c>
      <c r="B102" s="529"/>
      <c r="C102" s="530" t="s">
        <v>2366</v>
      </c>
      <c r="D102" s="531"/>
      <c r="E102" s="532"/>
      <c r="F102" s="533" t="s">
        <v>2270</v>
      </c>
      <c r="G102" s="534"/>
      <c r="H102" s="140">
        <v>13.305999999999999</v>
      </c>
    </row>
    <row r="103" spans="1:8" ht="15.6" x14ac:dyDescent="0.3">
      <c r="A103" s="528" t="s">
        <v>2370</v>
      </c>
      <c r="B103" s="529"/>
      <c r="C103" s="530" t="s">
        <v>2366</v>
      </c>
      <c r="D103" s="531"/>
      <c r="E103" s="532"/>
      <c r="F103" s="533" t="s">
        <v>1838</v>
      </c>
      <c r="G103" s="534"/>
      <c r="H103" s="140">
        <v>13.305999999999999</v>
      </c>
    </row>
    <row r="104" spans="1:8" ht="15.6" x14ac:dyDescent="0.3">
      <c r="A104" s="528" t="s">
        <v>2371</v>
      </c>
      <c r="B104" s="529"/>
      <c r="C104" s="530" t="s">
        <v>2366</v>
      </c>
      <c r="D104" s="531"/>
      <c r="E104" s="532"/>
      <c r="F104" s="533" t="s">
        <v>1301</v>
      </c>
      <c r="G104" s="534"/>
      <c r="H104" s="140">
        <v>10.374000000000001</v>
      </c>
    </row>
    <row r="105" spans="1:8" ht="15.6" x14ac:dyDescent="0.3">
      <c r="A105" s="528" t="s">
        <v>2372</v>
      </c>
      <c r="B105" s="529"/>
      <c r="C105" s="530" t="s">
        <v>2366</v>
      </c>
      <c r="D105" s="531"/>
      <c r="E105" s="532"/>
      <c r="F105" s="533" t="s">
        <v>2274</v>
      </c>
      <c r="G105" s="534"/>
      <c r="H105" s="140">
        <v>13.983000000000001</v>
      </c>
    </row>
    <row r="106" spans="1:8" ht="15.6" x14ac:dyDescent="0.3">
      <c r="A106" s="528" t="s">
        <v>2373</v>
      </c>
      <c r="B106" s="529"/>
      <c r="C106" s="530" t="s">
        <v>2366</v>
      </c>
      <c r="D106" s="531"/>
      <c r="E106" s="532"/>
      <c r="F106" s="533" t="s">
        <v>1299</v>
      </c>
      <c r="G106" s="534"/>
      <c r="H106" s="140">
        <v>11.728999999999999</v>
      </c>
    </row>
    <row r="107" spans="1:8" ht="15.6" x14ac:dyDescent="0.3">
      <c r="A107" s="528" t="s">
        <v>2374</v>
      </c>
      <c r="B107" s="529"/>
      <c r="C107" s="530" t="s">
        <v>2366</v>
      </c>
      <c r="D107" s="531"/>
      <c r="E107" s="532"/>
      <c r="F107" s="533" t="s">
        <v>2277</v>
      </c>
      <c r="G107" s="534"/>
      <c r="H107" s="140">
        <v>13.983000000000001</v>
      </c>
    </row>
    <row r="108" spans="1:8" ht="15.6" x14ac:dyDescent="0.3">
      <c r="A108" s="528" t="s">
        <v>2375</v>
      </c>
      <c r="B108" s="529"/>
      <c r="C108" s="530" t="s">
        <v>2366</v>
      </c>
      <c r="D108" s="531"/>
      <c r="E108" s="532"/>
      <c r="F108" s="533" t="s">
        <v>2279</v>
      </c>
      <c r="G108" s="534"/>
      <c r="H108" s="141">
        <v>14.662000000000001</v>
      </c>
    </row>
    <row r="109" spans="1:8" ht="15.6" x14ac:dyDescent="0.3">
      <c r="A109" s="528" t="s">
        <v>2376</v>
      </c>
      <c r="B109" s="529"/>
      <c r="C109" s="530" t="s">
        <v>2366</v>
      </c>
      <c r="D109" s="531"/>
      <c r="E109" s="532"/>
      <c r="F109" s="533" t="s">
        <v>1223</v>
      </c>
      <c r="G109" s="534"/>
      <c r="H109" s="141">
        <v>23.041</v>
      </c>
    </row>
    <row r="110" spans="1:8" ht="15.6" x14ac:dyDescent="0.3">
      <c r="A110" s="528" t="s">
        <v>2377</v>
      </c>
      <c r="B110" s="529"/>
      <c r="C110" s="530" t="s">
        <v>2366</v>
      </c>
      <c r="D110" s="531"/>
      <c r="E110" s="532"/>
      <c r="F110" s="533" t="s">
        <v>2282</v>
      </c>
      <c r="G110" s="534"/>
      <c r="H110" s="175">
        <v>31.405999999999999</v>
      </c>
    </row>
    <row r="111" spans="1:8" ht="16.2" thickBot="1" x14ac:dyDescent="0.35">
      <c r="A111" s="528" t="s">
        <v>2378</v>
      </c>
      <c r="B111" s="529"/>
      <c r="C111" s="530" t="s">
        <v>2366</v>
      </c>
      <c r="D111" s="531"/>
      <c r="E111" s="532"/>
      <c r="F111" s="533" t="s">
        <v>1311</v>
      </c>
      <c r="G111" s="534"/>
      <c r="H111" s="142">
        <v>13.084</v>
      </c>
    </row>
    <row r="112" spans="1:8" ht="15.6" x14ac:dyDescent="0.3">
      <c r="A112" s="523" t="s">
        <v>2379</v>
      </c>
      <c r="B112" s="524"/>
      <c r="C112" s="525" t="s">
        <v>2380</v>
      </c>
      <c r="D112" s="526"/>
      <c r="E112" s="527"/>
      <c r="F112" s="525" t="s">
        <v>2263</v>
      </c>
      <c r="G112" s="527"/>
      <c r="H112" s="175">
        <v>32.762999999999998</v>
      </c>
    </row>
    <row r="113" spans="1:8" ht="15.6" x14ac:dyDescent="0.3">
      <c r="A113" s="550" t="s">
        <v>2381</v>
      </c>
      <c r="B113" s="551"/>
      <c r="C113" s="552" t="s">
        <v>2382</v>
      </c>
      <c r="D113" s="553"/>
      <c r="E113" s="554"/>
      <c r="F113" s="557" t="s">
        <v>292</v>
      </c>
      <c r="G113" s="558"/>
      <c r="H113" s="139">
        <v>12.862</v>
      </c>
    </row>
    <row r="114" spans="1:8" ht="15.6" x14ac:dyDescent="0.3">
      <c r="A114" s="528" t="s">
        <v>2383</v>
      </c>
      <c r="B114" s="529"/>
      <c r="C114" s="530" t="s">
        <v>2382</v>
      </c>
      <c r="D114" s="531"/>
      <c r="E114" s="532"/>
      <c r="F114" s="533" t="s">
        <v>2267</v>
      </c>
      <c r="G114" s="534"/>
      <c r="H114" s="139">
        <v>16.472999999999999</v>
      </c>
    </row>
    <row r="115" spans="1:8" ht="15.6" x14ac:dyDescent="0.3">
      <c r="A115" s="528" t="s">
        <v>2384</v>
      </c>
      <c r="B115" s="529"/>
      <c r="C115" s="530" t="s">
        <v>2382</v>
      </c>
      <c r="D115" s="531"/>
      <c r="E115" s="532"/>
      <c r="F115" s="533" t="s">
        <v>293</v>
      </c>
      <c r="G115" s="534"/>
      <c r="H115" s="140">
        <v>8.4499999999999993</v>
      </c>
    </row>
    <row r="116" spans="1:8" ht="15.6" x14ac:dyDescent="0.3">
      <c r="A116" s="528" t="s">
        <v>2385</v>
      </c>
      <c r="B116" s="529"/>
      <c r="C116" s="530" t="s">
        <v>2382</v>
      </c>
      <c r="D116" s="531"/>
      <c r="E116" s="532"/>
      <c r="F116" s="533" t="s">
        <v>2270</v>
      </c>
      <c r="G116" s="534"/>
      <c r="H116" s="140">
        <v>13.305999999999999</v>
      </c>
    </row>
    <row r="117" spans="1:8" ht="15.6" x14ac:dyDescent="0.3">
      <c r="A117" s="528" t="s">
        <v>2386</v>
      </c>
      <c r="B117" s="529"/>
      <c r="C117" s="530" t="s">
        <v>2382</v>
      </c>
      <c r="D117" s="531"/>
      <c r="E117" s="532"/>
      <c r="F117" s="533" t="s">
        <v>1838</v>
      </c>
      <c r="G117" s="534"/>
      <c r="H117" s="140">
        <v>13.305999999999999</v>
      </c>
    </row>
    <row r="118" spans="1:8" ht="15.6" x14ac:dyDescent="0.3">
      <c r="A118" s="528" t="s">
        <v>2387</v>
      </c>
      <c r="B118" s="529"/>
      <c r="C118" s="530" t="s">
        <v>2382</v>
      </c>
      <c r="D118" s="531"/>
      <c r="E118" s="532"/>
      <c r="F118" s="533" t="s">
        <v>1301</v>
      </c>
      <c r="G118" s="534"/>
      <c r="H118" s="140">
        <v>10.374000000000001</v>
      </c>
    </row>
    <row r="119" spans="1:8" ht="15.6" x14ac:dyDescent="0.3">
      <c r="A119" s="528" t="s">
        <v>2388</v>
      </c>
      <c r="B119" s="529"/>
      <c r="C119" s="530" t="s">
        <v>2382</v>
      </c>
      <c r="D119" s="531"/>
      <c r="E119" s="532"/>
      <c r="F119" s="533" t="s">
        <v>2274</v>
      </c>
      <c r="G119" s="534"/>
      <c r="H119" s="140">
        <v>13.983000000000001</v>
      </c>
    </row>
    <row r="120" spans="1:8" ht="15.6" x14ac:dyDescent="0.3">
      <c r="A120" s="528" t="s">
        <v>2389</v>
      </c>
      <c r="B120" s="529"/>
      <c r="C120" s="530" t="s">
        <v>2382</v>
      </c>
      <c r="D120" s="531"/>
      <c r="E120" s="532"/>
      <c r="F120" s="533" t="s">
        <v>1299</v>
      </c>
      <c r="G120" s="534"/>
      <c r="H120" s="140">
        <v>11.728999999999999</v>
      </c>
    </row>
    <row r="121" spans="1:8" ht="15.6" x14ac:dyDescent="0.3">
      <c r="A121" s="528" t="s">
        <v>2390</v>
      </c>
      <c r="B121" s="529"/>
      <c r="C121" s="530" t="s">
        <v>2382</v>
      </c>
      <c r="D121" s="531"/>
      <c r="E121" s="532"/>
      <c r="F121" s="533" t="s">
        <v>2277</v>
      </c>
      <c r="G121" s="534"/>
      <c r="H121" s="140">
        <v>13.983000000000001</v>
      </c>
    </row>
    <row r="122" spans="1:8" ht="15.6" x14ac:dyDescent="0.3">
      <c r="A122" s="528" t="s">
        <v>2391</v>
      </c>
      <c r="B122" s="529"/>
      <c r="C122" s="530" t="s">
        <v>2382</v>
      </c>
      <c r="D122" s="531"/>
      <c r="E122" s="532"/>
      <c r="F122" s="533" t="s">
        <v>2279</v>
      </c>
      <c r="G122" s="534"/>
      <c r="H122" s="141">
        <v>14.662000000000001</v>
      </c>
    </row>
    <row r="123" spans="1:8" ht="15.6" x14ac:dyDescent="0.3">
      <c r="A123" s="528" t="s">
        <v>2392</v>
      </c>
      <c r="B123" s="529"/>
      <c r="C123" s="530" t="s">
        <v>2382</v>
      </c>
      <c r="D123" s="531"/>
      <c r="E123" s="532"/>
      <c r="F123" s="533" t="s">
        <v>1223</v>
      </c>
      <c r="G123" s="534"/>
      <c r="H123" s="141">
        <v>23.041</v>
      </c>
    </row>
    <row r="124" spans="1:8" ht="15.6" x14ac:dyDescent="0.3">
      <c r="A124" s="528" t="s">
        <v>2393</v>
      </c>
      <c r="B124" s="529"/>
      <c r="C124" s="530" t="s">
        <v>2382</v>
      </c>
      <c r="D124" s="531"/>
      <c r="E124" s="532"/>
      <c r="F124" s="533" t="s">
        <v>2282</v>
      </c>
      <c r="G124" s="534"/>
      <c r="H124" s="175">
        <v>31.405999999999999</v>
      </c>
    </row>
    <row r="125" spans="1:8" ht="16.2" thickBot="1" x14ac:dyDescent="0.35">
      <c r="A125" s="528" t="s">
        <v>2394</v>
      </c>
      <c r="B125" s="529"/>
      <c r="C125" s="530" t="s">
        <v>2382</v>
      </c>
      <c r="D125" s="531"/>
      <c r="E125" s="532"/>
      <c r="F125" s="533" t="s">
        <v>1311</v>
      </c>
      <c r="G125" s="534"/>
      <c r="H125" s="142">
        <v>13.084</v>
      </c>
    </row>
    <row r="126" spans="1:8" ht="15.6" x14ac:dyDescent="0.3">
      <c r="A126" s="523" t="s">
        <v>2395</v>
      </c>
      <c r="B126" s="524"/>
      <c r="C126" s="525" t="s">
        <v>2396</v>
      </c>
      <c r="D126" s="526"/>
      <c r="E126" s="527"/>
      <c r="F126" s="525" t="s">
        <v>2263</v>
      </c>
      <c r="G126" s="527"/>
      <c r="H126" s="175">
        <v>32.762999999999998</v>
      </c>
    </row>
    <row r="127" spans="1:8" ht="15.6" x14ac:dyDescent="0.3">
      <c r="A127" s="550" t="s">
        <v>2397</v>
      </c>
      <c r="B127" s="551"/>
      <c r="C127" s="552" t="s">
        <v>2398</v>
      </c>
      <c r="D127" s="553"/>
      <c r="E127" s="554"/>
      <c r="F127" s="557" t="s">
        <v>292</v>
      </c>
      <c r="G127" s="558"/>
      <c r="H127" s="139">
        <v>12.862</v>
      </c>
    </row>
    <row r="128" spans="1:8" ht="15.6" x14ac:dyDescent="0.3">
      <c r="A128" s="528" t="s">
        <v>2399</v>
      </c>
      <c r="B128" s="529"/>
      <c r="C128" s="530" t="s">
        <v>2398</v>
      </c>
      <c r="D128" s="531"/>
      <c r="E128" s="532"/>
      <c r="F128" s="533" t="s">
        <v>2267</v>
      </c>
      <c r="G128" s="534"/>
      <c r="H128" s="139">
        <v>16.472999999999999</v>
      </c>
    </row>
    <row r="129" spans="1:8" ht="15.6" x14ac:dyDescent="0.3">
      <c r="A129" s="528" t="s">
        <v>2400</v>
      </c>
      <c r="B129" s="529"/>
      <c r="C129" s="530" t="s">
        <v>2398</v>
      </c>
      <c r="D129" s="531"/>
      <c r="E129" s="532"/>
      <c r="F129" s="533" t="s">
        <v>293</v>
      </c>
      <c r="G129" s="534"/>
      <c r="H129" s="140">
        <v>8.4499999999999993</v>
      </c>
    </row>
    <row r="130" spans="1:8" ht="15.6" x14ac:dyDescent="0.3">
      <c r="A130" s="528" t="s">
        <v>2401</v>
      </c>
      <c r="B130" s="529"/>
      <c r="C130" s="530" t="s">
        <v>2398</v>
      </c>
      <c r="D130" s="531"/>
      <c r="E130" s="532"/>
      <c r="F130" s="533" t="s">
        <v>2270</v>
      </c>
      <c r="G130" s="534"/>
      <c r="H130" s="140">
        <v>13.305999999999999</v>
      </c>
    </row>
    <row r="131" spans="1:8" ht="15.6" x14ac:dyDescent="0.3">
      <c r="A131" s="528" t="s">
        <v>2402</v>
      </c>
      <c r="B131" s="529"/>
      <c r="C131" s="530" t="s">
        <v>2398</v>
      </c>
      <c r="D131" s="531"/>
      <c r="E131" s="532"/>
      <c r="F131" s="533" t="s">
        <v>1838</v>
      </c>
      <c r="G131" s="534"/>
      <c r="H131" s="140">
        <v>13.305999999999999</v>
      </c>
    </row>
    <row r="132" spans="1:8" ht="15.6" x14ac:dyDescent="0.3">
      <c r="A132" s="528" t="s">
        <v>2403</v>
      </c>
      <c r="B132" s="529"/>
      <c r="C132" s="530" t="s">
        <v>2398</v>
      </c>
      <c r="D132" s="531"/>
      <c r="E132" s="532"/>
      <c r="F132" s="533" t="s">
        <v>1301</v>
      </c>
      <c r="G132" s="534"/>
      <c r="H132" s="140">
        <v>10.374000000000001</v>
      </c>
    </row>
    <row r="133" spans="1:8" ht="15.6" x14ac:dyDescent="0.3">
      <c r="A133" s="528" t="s">
        <v>2404</v>
      </c>
      <c r="B133" s="529"/>
      <c r="C133" s="530" t="s">
        <v>2398</v>
      </c>
      <c r="D133" s="531"/>
      <c r="E133" s="532"/>
      <c r="F133" s="533" t="s">
        <v>2274</v>
      </c>
      <c r="G133" s="534"/>
      <c r="H133" s="140">
        <v>13.983000000000001</v>
      </c>
    </row>
    <row r="134" spans="1:8" ht="15.6" x14ac:dyDescent="0.3">
      <c r="A134" s="528" t="s">
        <v>2405</v>
      </c>
      <c r="B134" s="529"/>
      <c r="C134" s="530" t="s">
        <v>2398</v>
      </c>
      <c r="D134" s="531"/>
      <c r="E134" s="532"/>
      <c r="F134" s="533" t="s">
        <v>1299</v>
      </c>
      <c r="G134" s="534"/>
      <c r="H134" s="140">
        <v>11.728999999999999</v>
      </c>
    </row>
    <row r="135" spans="1:8" ht="15.6" x14ac:dyDescent="0.3">
      <c r="A135" s="528" t="s">
        <v>2406</v>
      </c>
      <c r="B135" s="529"/>
      <c r="C135" s="530" t="s">
        <v>2398</v>
      </c>
      <c r="D135" s="531"/>
      <c r="E135" s="532"/>
      <c r="F135" s="533" t="s">
        <v>2277</v>
      </c>
      <c r="G135" s="534"/>
      <c r="H135" s="140">
        <v>13.983000000000001</v>
      </c>
    </row>
    <row r="136" spans="1:8" ht="15.6" x14ac:dyDescent="0.3">
      <c r="A136" s="528" t="s">
        <v>2407</v>
      </c>
      <c r="B136" s="529"/>
      <c r="C136" s="530" t="s">
        <v>2398</v>
      </c>
      <c r="D136" s="531"/>
      <c r="E136" s="532"/>
      <c r="F136" s="533" t="s">
        <v>2279</v>
      </c>
      <c r="G136" s="534"/>
      <c r="H136" s="141">
        <v>14.662000000000001</v>
      </c>
    </row>
    <row r="137" spans="1:8" ht="15.6" x14ac:dyDescent="0.3">
      <c r="A137" s="528" t="s">
        <v>2408</v>
      </c>
      <c r="B137" s="529"/>
      <c r="C137" s="530" t="s">
        <v>2398</v>
      </c>
      <c r="D137" s="531"/>
      <c r="E137" s="532"/>
      <c r="F137" s="533" t="s">
        <v>1223</v>
      </c>
      <c r="G137" s="534"/>
      <c r="H137" s="141">
        <v>23.041</v>
      </c>
    </row>
    <row r="138" spans="1:8" ht="15.6" x14ac:dyDescent="0.3">
      <c r="A138" s="528" t="s">
        <v>2409</v>
      </c>
      <c r="B138" s="529"/>
      <c r="C138" s="530" t="s">
        <v>2398</v>
      </c>
      <c r="D138" s="531"/>
      <c r="E138" s="532"/>
      <c r="F138" s="533" t="s">
        <v>2282</v>
      </c>
      <c r="G138" s="534"/>
      <c r="H138" s="175">
        <v>31.405999999999999</v>
      </c>
    </row>
    <row r="139" spans="1:8" ht="16.2" thickBot="1" x14ac:dyDescent="0.35">
      <c r="A139" s="528" t="s">
        <v>2410</v>
      </c>
      <c r="B139" s="529"/>
      <c r="C139" s="530" t="s">
        <v>2398</v>
      </c>
      <c r="D139" s="531"/>
      <c r="E139" s="532"/>
      <c r="F139" s="533" t="s">
        <v>1311</v>
      </c>
      <c r="G139" s="534"/>
      <c r="H139" s="142">
        <v>13.084</v>
      </c>
    </row>
    <row r="140" spans="1:8" ht="15.6" x14ac:dyDescent="0.3">
      <c r="A140" s="523" t="s">
        <v>2411</v>
      </c>
      <c r="B140" s="524"/>
      <c r="C140" s="525" t="s">
        <v>2412</v>
      </c>
      <c r="D140" s="526"/>
      <c r="E140" s="527"/>
      <c r="F140" s="525" t="s">
        <v>2263</v>
      </c>
      <c r="G140" s="527"/>
      <c r="H140" s="175">
        <v>32.762999999999998</v>
      </c>
    </row>
    <row r="141" spans="1:8" ht="15.6" x14ac:dyDescent="0.3">
      <c r="A141" s="550" t="s">
        <v>2413</v>
      </c>
      <c r="B141" s="551"/>
      <c r="C141" s="552" t="s">
        <v>2414</v>
      </c>
      <c r="D141" s="553"/>
      <c r="E141" s="554"/>
      <c r="F141" s="557" t="s">
        <v>292</v>
      </c>
      <c r="G141" s="558"/>
      <c r="H141" s="139">
        <v>12.862</v>
      </c>
    </row>
    <row r="142" spans="1:8" ht="15.6" x14ac:dyDescent="0.3">
      <c r="A142" s="528" t="s">
        <v>2415</v>
      </c>
      <c r="B142" s="529"/>
      <c r="C142" s="530" t="s">
        <v>2414</v>
      </c>
      <c r="D142" s="531"/>
      <c r="E142" s="532"/>
      <c r="F142" s="533" t="s">
        <v>2267</v>
      </c>
      <c r="G142" s="534"/>
      <c r="H142" s="139">
        <v>16.472999999999999</v>
      </c>
    </row>
    <row r="143" spans="1:8" ht="15.6" x14ac:dyDescent="0.3">
      <c r="A143" s="528" t="s">
        <v>2416</v>
      </c>
      <c r="B143" s="529"/>
      <c r="C143" s="530" t="s">
        <v>2414</v>
      </c>
      <c r="D143" s="531"/>
      <c r="E143" s="532"/>
      <c r="F143" s="533" t="s">
        <v>293</v>
      </c>
      <c r="G143" s="534"/>
      <c r="H143" s="140">
        <v>9.6839999999999993</v>
      </c>
    </row>
    <row r="144" spans="1:8" ht="15.6" x14ac:dyDescent="0.3">
      <c r="A144" s="528" t="s">
        <v>2417</v>
      </c>
      <c r="B144" s="529"/>
      <c r="C144" s="530" t="s">
        <v>2414</v>
      </c>
      <c r="D144" s="531"/>
      <c r="E144" s="532"/>
      <c r="F144" s="533" t="s">
        <v>2270</v>
      </c>
      <c r="G144" s="534"/>
      <c r="H144" s="140">
        <v>13.305999999999999</v>
      </c>
    </row>
    <row r="145" spans="1:8" ht="15.6" x14ac:dyDescent="0.3">
      <c r="A145" s="528" t="s">
        <v>2418</v>
      </c>
      <c r="B145" s="529"/>
      <c r="C145" s="530" t="s">
        <v>2414</v>
      </c>
      <c r="D145" s="531"/>
      <c r="E145" s="532"/>
      <c r="F145" s="533" t="s">
        <v>1838</v>
      </c>
      <c r="G145" s="534"/>
      <c r="H145" s="140">
        <v>13.305999999999999</v>
      </c>
    </row>
    <row r="146" spans="1:8" ht="15.6" x14ac:dyDescent="0.3">
      <c r="A146" s="528" t="s">
        <v>2419</v>
      </c>
      <c r="B146" s="529"/>
      <c r="C146" s="530" t="s">
        <v>2414</v>
      </c>
      <c r="D146" s="531"/>
      <c r="E146" s="532"/>
      <c r="F146" s="533" t="s">
        <v>1301</v>
      </c>
      <c r="G146" s="534"/>
      <c r="H146" s="140">
        <v>10.374000000000001</v>
      </c>
    </row>
    <row r="147" spans="1:8" ht="15.6" x14ac:dyDescent="0.3">
      <c r="A147" s="528" t="s">
        <v>2420</v>
      </c>
      <c r="B147" s="529"/>
      <c r="C147" s="530" t="s">
        <v>2414</v>
      </c>
      <c r="D147" s="531"/>
      <c r="E147" s="532"/>
      <c r="F147" s="533" t="s">
        <v>2274</v>
      </c>
      <c r="G147" s="534"/>
      <c r="H147" s="140">
        <v>13.983000000000001</v>
      </c>
    </row>
    <row r="148" spans="1:8" ht="15.6" x14ac:dyDescent="0.3">
      <c r="A148" s="528" t="s">
        <v>2421</v>
      </c>
      <c r="B148" s="529"/>
      <c r="C148" s="530" t="s">
        <v>2414</v>
      </c>
      <c r="D148" s="531"/>
      <c r="E148" s="532"/>
      <c r="F148" s="533" t="s">
        <v>1299</v>
      </c>
      <c r="G148" s="534"/>
      <c r="H148" s="140">
        <v>11.728999999999999</v>
      </c>
    </row>
    <row r="149" spans="1:8" ht="15.6" x14ac:dyDescent="0.3">
      <c r="A149" s="528" t="s">
        <v>2422</v>
      </c>
      <c r="B149" s="529"/>
      <c r="C149" s="530" t="s">
        <v>2414</v>
      </c>
      <c r="D149" s="531"/>
      <c r="E149" s="532"/>
      <c r="F149" s="533" t="s">
        <v>2277</v>
      </c>
      <c r="G149" s="534"/>
      <c r="H149" s="140">
        <v>13.983000000000001</v>
      </c>
    </row>
    <row r="150" spans="1:8" ht="15.6" x14ac:dyDescent="0.3">
      <c r="A150" s="528" t="s">
        <v>2423</v>
      </c>
      <c r="B150" s="529"/>
      <c r="C150" s="530" t="s">
        <v>2414</v>
      </c>
      <c r="D150" s="531"/>
      <c r="E150" s="532"/>
      <c r="F150" s="533" t="s">
        <v>2279</v>
      </c>
      <c r="G150" s="534"/>
      <c r="H150" s="141">
        <v>14.662000000000001</v>
      </c>
    </row>
    <row r="151" spans="1:8" ht="15.6" x14ac:dyDescent="0.3">
      <c r="A151" s="528" t="s">
        <v>2424</v>
      </c>
      <c r="B151" s="529"/>
      <c r="C151" s="530" t="s">
        <v>2414</v>
      </c>
      <c r="D151" s="531"/>
      <c r="E151" s="532"/>
      <c r="F151" s="533" t="s">
        <v>1223</v>
      </c>
      <c r="G151" s="534"/>
      <c r="H151" s="141">
        <v>23.041</v>
      </c>
    </row>
    <row r="152" spans="1:8" ht="15.6" x14ac:dyDescent="0.3">
      <c r="A152" s="528" t="s">
        <v>2425</v>
      </c>
      <c r="B152" s="529"/>
      <c r="C152" s="530" t="s">
        <v>2414</v>
      </c>
      <c r="D152" s="531"/>
      <c r="E152" s="532"/>
      <c r="F152" s="533" t="s">
        <v>2282</v>
      </c>
      <c r="G152" s="534"/>
      <c r="H152" s="175">
        <v>31.405999999999999</v>
      </c>
    </row>
    <row r="153" spans="1:8" ht="16.2" thickBot="1" x14ac:dyDescent="0.35">
      <c r="A153" s="528" t="s">
        <v>2426</v>
      </c>
      <c r="B153" s="529"/>
      <c r="C153" s="530" t="s">
        <v>2414</v>
      </c>
      <c r="D153" s="531"/>
      <c r="E153" s="532"/>
      <c r="F153" s="533" t="s">
        <v>1311</v>
      </c>
      <c r="G153" s="534"/>
      <c r="H153" s="142">
        <v>13.084</v>
      </c>
    </row>
    <row r="154" spans="1:8" ht="15.6" x14ac:dyDescent="0.3">
      <c r="A154" s="523" t="s">
        <v>2427</v>
      </c>
      <c r="B154" s="524"/>
      <c r="C154" s="525" t="s">
        <v>2428</v>
      </c>
      <c r="D154" s="526"/>
      <c r="E154" s="527"/>
      <c r="F154" s="525" t="s">
        <v>2263</v>
      </c>
      <c r="G154" s="527"/>
      <c r="H154" s="175">
        <v>32.762999999999998</v>
      </c>
    </row>
    <row r="155" spans="1:8" ht="15.6" x14ac:dyDescent="0.3">
      <c r="A155" s="550" t="s">
        <v>2429</v>
      </c>
      <c r="B155" s="551"/>
      <c r="C155" s="552" t="s">
        <v>2430</v>
      </c>
      <c r="D155" s="553"/>
      <c r="E155" s="554"/>
      <c r="F155" s="557" t="s">
        <v>292</v>
      </c>
      <c r="G155" s="558"/>
      <c r="H155" s="139">
        <v>12.862</v>
      </c>
    </row>
    <row r="156" spans="1:8" ht="15.6" x14ac:dyDescent="0.3">
      <c r="A156" s="528" t="s">
        <v>2431</v>
      </c>
      <c r="B156" s="529"/>
      <c r="C156" s="530" t="s">
        <v>2430</v>
      </c>
      <c r="D156" s="531"/>
      <c r="E156" s="532"/>
      <c r="F156" s="533" t="s">
        <v>2267</v>
      </c>
      <c r="G156" s="534"/>
      <c r="H156" s="139">
        <v>16.472999999999999</v>
      </c>
    </row>
    <row r="157" spans="1:8" ht="15.6" x14ac:dyDescent="0.3">
      <c r="A157" s="528" t="s">
        <v>2432</v>
      </c>
      <c r="B157" s="529"/>
      <c r="C157" s="530" t="s">
        <v>2430</v>
      </c>
      <c r="D157" s="531"/>
      <c r="E157" s="532"/>
      <c r="F157" s="533" t="s">
        <v>293</v>
      </c>
      <c r="G157" s="534"/>
      <c r="H157" s="140">
        <v>8.4499999999999993</v>
      </c>
    </row>
    <row r="158" spans="1:8" ht="15.6" x14ac:dyDescent="0.3">
      <c r="A158" s="528" t="s">
        <v>2433</v>
      </c>
      <c r="B158" s="529"/>
      <c r="C158" s="530" t="s">
        <v>2430</v>
      </c>
      <c r="D158" s="531"/>
      <c r="E158" s="532"/>
      <c r="F158" s="533" t="s">
        <v>2270</v>
      </c>
      <c r="G158" s="534"/>
      <c r="H158" s="140">
        <v>13.305999999999999</v>
      </c>
    </row>
    <row r="159" spans="1:8" ht="15.6" x14ac:dyDescent="0.3">
      <c r="A159" s="528" t="s">
        <v>2434</v>
      </c>
      <c r="B159" s="529"/>
      <c r="C159" s="530" t="s">
        <v>2430</v>
      </c>
      <c r="D159" s="531"/>
      <c r="E159" s="532"/>
      <c r="F159" s="533" t="s">
        <v>1838</v>
      </c>
      <c r="G159" s="534"/>
      <c r="H159" s="140">
        <v>13.305999999999999</v>
      </c>
    </row>
    <row r="160" spans="1:8" ht="15.6" x14ac:dyDescent="0.3">
      <c r="A160" s="528" t="s">
        <v>2435</v>
      </c>
      <c r="B160" s="529"/>
      <c r="C160" s="530" t="s">
        <v>2430</v>
      </c>
      <c r="D160" s="531"/>
      <c r="E160" s="532"/>
      <c r="F160" s="533" t="s">
        <v>1301</v>
      </c>
      <c r="G160" s="534"/>
      <c r="H160" s="140">
        <v>10.374000000000001</v>
      </c>
    </row>
    <row r="161" spans="1:8" ht="15.6" x14ac:dyDescent="0.3">
      <c r="A161" s="528" t="s">
        <v>2436</v>
      </c>
      <c r="B161" s="529"/>
      <c r="C161" s="530" t="s">
        <v>2430</v>
      </c>
      <c r="D161" s="531"/>
      <c r="E161" s="532"/>
      <c r="F161" s="533" t="s">
        <v>2274</v>
      </c>
      <c r="G161" s="534"/>
      <c r="H161" s="140">
        <v>13.983000000000001</v>
      </c>
    </row>
    <row r="162" spans="1:8" ht="15.6" x14ac:dyDescent="0.3">
      <c r="A162" s="528" t="s">
        <v>2437</v>
      </c>
      <c r="B162" s="529"/>
      <c r="C162" s="530" t="s">
        <v>2430</v>
      </c>
      <c r="D162" s="531"/>
      <c r="E162" s="532"/>
      <c r="F162" s="533" t="s">
        <v>1299</v>
      </c>
      <c r="G162" s="534"/>
      <c r="H162" s="140">
        <v>11.728999999999999</v>
      </c>
    </row>
    <row r="163" spans="1:8" ht="15.6" x14ac:dyDescent="0.3">
      <c r="A163" s="528" t="s">
        <v>2438</v>
      </c>
      <c r="B163" s="529"/>
      <c r="C163" s="530" t="s">
        <v>2430</v>
      </c>
      <c r="D163" s="531"/>
      <c r="E163" s="532"/>
      <c r="F163" s="533" t="s">
        <v>2277</v>
      </c>
      <c r="G163" s="534"/>
      <c r="H163" s="140">
        <v>13.983000000000001</v>
      </c>
    </row>
    <row r="164" spans="1:8" ht="15.6" x14ac:dyDescent="0.3">
      <c r="A164" s="528" t="s">
        <v>2439</v>
      </c>
      <c r="B164" s="529"/>
      <c r="C164" s="530" t="s">
        <v>2430</v>
      </c>
      <c r="D164" s="531"/>
      <c r="E164" s="532"/>
      <c r="F164" s="533" t="s">
        <v>2279</v>
      </c>
      <c r="G164" s="534"/>
      <c r="H164" s="141">
        <v>14.662000000000001</v>
      </c>
    </row>
    <row r="165" spans="1:8" ht="15.6" x14ac:dyDescent="0.3">
      <c r="A165" s="528" t="s">
        <v>2440</v>
      </c>
      <c r="B165" s="529"/>
      <c r="C165" s="530" t="s">
        <v>2430</v>
      </c>
      <c r="D165" s="531"/>
      <c r="E165" s="532"/>
      <c r="F165" s="533" t="s">
        <v>1223</v>
      </c>
      <c r="G165" s="534"/>
      <c r="H165" s="141">
        <v>23.041</v>
      </c>
    </row>
    <row r="166" spans="1:8" ht="15.6" x14ac:dyDescent="0.3">
      <c r="A166" s="528" t="s">
        <v>2441</v>
      </c>
      <c r="B166" s="529"/>
      <c r="C166" s="530" t="s">
        <v>2430</v>
      </c>
      <c r="D166" s="531"/>
      <c r="E166" s="532"/>
      <c r="F166" s="533" t="s">
        <v>2282</v>
      </c>
      <c r="G166" s="534"/>
      <c r="H166" s="175">
        <v>31.405999999999999</v>
      </c>
    </row>
    <row r="167" spans="1:8" ht="16.2" thickBot="1" x14ac:dyDescent="0.35">
      <c r="A167" s="528" t="s">
        <v>2442</v>
      </c>
      <c r="B167" s="529"/>
      <c r="C167" s="530" t="s">
        <v>2430</v>
      </c>
      <c r="D167" s="531"/>
      <c r="E167" s="532"/>
      <c r="F167" s="533" t="s">
        <v>1311</v>
      </c>
      <c r="G167" s="534"/>
      <c r="H167" s="142">
        <v>13.084</v>
      </c>
    </row>
    <row r="168" spans="1:8" ht="15.6" x14ac:dyDescent="0.3">
      <c r="A168" s="523" t="s">
        <v>2443</v>
      </c>
      <c r="B168" s="524"/>
      <c r="C168" s="525" t="s">
        <v>2444</v>
      </c>
      <c r="D168" s="526"/>
      <c r="E168" s="527"/>
      <c r="F168" s="525" t="s">
        <v>2263</v>
      </c>
      <c r="G168" s="527"/>
      <c r="H168" s="175">
        <v>32.762999999999998</v>
      </c>
    </row>
    <row r="169" spans="1:8" ht="15.6" x14ac:dyDescent="0.3">
      <c r="A169" s="550" t="s">
        <v>2445</v>
      </c>
      <c r="B169" s="551"/>
      <c r="C169" s="552" t="s">
        <v>2446</v>
      </c>
      <c r="D169" s="553"/>
      <c r="E169" s="554"/>
      <c r="F169" s="557" t="s">
        <v>292</v>
      </c>
      <c r="G169" s="558"/>
      <c r="H169" s="139">
        <v>12.862</v>
      </c>
    </row>
    <row r="170" spans="1:8" ht="15.6" x14ac:dyDescent="0.3">
      <c r="A170" s="528" t="s">
        <v>2447</v>
      </c>
      <c r="B170" s="529"/>
      <c r="C170" s="530" t="s">
        <v>2446</v>
      </c>
      <c r="D170" s="531"/>
      <c r="E170" s="532"/>
      <c r="F170" s="533" t="s">
        <v>2267</v>
      </c>
      <c r="G170" s="534"/>
      <c r="H170" s="139">
        <v>16.472999999999999</v>
      </c>
    </row>
    <row r="171" spans="1:8" ht="15.6" x14ac:dyDescent="0.3">
      <c r="A171" s="528" t="s">
        <v>2448</v>
      </c>
      <c r="B171" s="529"/>
      <c r="C171" s="530" t="s">
        <v>2446</v>
      </c>
      <c r="D171" s="531"/>
      <c r="E171" s="532"/>
      <c r="F171" s="533" t="s">
        <v>293</v>
      </c>
      <c r="G171" s="534"/>
      <c r="H171" s="140">
        <v>8.4499999999999993</v>
      </c>
    </row>
    <row r="172" spans="1:8" ht="15.6" x14ac:dyDescent="0.3">
      <c r="A172" s="528" t="s">
        <v>2449</v>
      </c>
      <c r="B172" s="529"/>
      <c r="C172" s="530" t="s">
        <v>2446</v>
      </c>
      <c r="D172" s="531"/>
      <c r="E172" s="532"/>
      <c r="F172" s="533" t="s">
        <v>2270</v>
      </c>
      <c r="G172" s="534"/>
      <c r="H172" s="140">
        <v>13.305999999999999</v>
      </c>
    </row>
    <row r="173" spans="1:8" ht="15.6" x14ac:dyDescent="0.3">
      <c r="A173" s="528" t="s">
        <v>2450</v>
      </c>
      <c r="B173" s="529"/>
      <c r="C173" s="530" t="s">
        <v>2446</v>
      </c>
      <c r="D173" s="531"/>
      <c r="E173" s="532"/>
      <c r="F173" s="533" t="s">
        <v>1838</v>
      </c>
      <c r="G173" s="534"/>
      <c r="H173" s="140">
        <v>13.305999999999999</v>
      </c>
    </row>
    <row r="174" spans="1:8" ht="15.6" x14ac:dyDescent="0.3">
      <c r="A174" s="528" t="s">
        <v>2451</v>
      </c>
      <c r="B174" s="529"/>
      <c r="C174" s="530" t="s">
        <v>2446</v>
      </c>
      <c r="D174" s="531"/>
      <c r="E174" s="532"/>
      <c r="F174" s="533" t="s">
        <v>1301</v>
      </c>
      <c r="G174" s="534"/>
      <c r="H174" s="140">
        <v>10.374000000000001</v>
      </c>
    </row>
    <row r="175" spans="1:8" ht="15.6" x14ac:dyDescent="0.3">
      <c r="A175" s="528" t="s">
        <v>2452</v>
      </c>
      <c r="B175" s="529"/>
      <c r="C175" s="530" t="s">
        <v>2446</v>
      </c>
      <c r="D175" s="531"/>
      <c r="E175" s="532"/>
      <c r="F175" s="533" t="s">
        <v>2274</v>
      </c>
      <c r="G175" s="534"/>
      <c r="H175" s="140">
        <v>13.983000000000001</v>
      </c>
    </row>
    <row r="176" spans="1:8" ht="15.6" x14ac:dyDescent="0.3">
      <c r="A176" s="528" t="s">
        <v>2453</v>
      </c>
      <c r="B176" s="529"/>
      <c r="C176" s="530" t="s">
        <v>2446</v>
      </c>
      <c r="D176" s="531"/>
      <c r="E176" s="532"/>
      <c r="F176" s="533" t="s">
        <v>1299</v>
      </c>
      <c r="G176" s="534"/>
      <c r="H176" s="140">
        <v>11.728999999999999</v>
      </c>
    </row>
    <row r="177" spans="1:8" ht="15.6" x14ac:dyDescent="0.3">
      <c r="A177" s="528" t="s">
        <v>2454</v>
      </c>
      <c r="B177" s="529"/>
      <c r="C177" s="530" t="s">
        <v>2446</v>
      </c>
      <c r="D177" s="531"/>
      <c r="E177" s="532"/>
      <c r="F177" s="533" t="s">
        <v>2277</v>
      </c>
      <c r="G177" s="534"/>
      <c r="H177" s="140">
        <v>13.983000000000001</v>
      </c>
    </row>
    <row r="178" spans="1:8" ht="15.6" x14ac:dyDescent="0.3">
      <c r="A178" s="528" t="s">
        <v>2455</v>
      </c>
      <c r="B178" s="529"/>
      <c r="C178" s="530" t="s">
        <v>2446</v>
      </c>
      <c r="D178" s="531"/>
      <c r="E178" s="532"/>
      <c r="F178" s="533" t="s">
        <v>2279</v>
      </c>
      <c r="G178" s="534"/>
      <c r="H178" s="141">
        <v>14.662000000000001</v>
      </c>
    </row>
    <row r="179" spans="1:8" ht="15.6" x14ac:dyDescent="0.3">
      <c r="A179" s="528" t="s">
        <v>2456</v>
      </c>
      <c r="B179" s="529"/>
      <c r="C179" s="530" t="s">
        <v>2446</v>
      </c>
      <c r="D179" s="531"/>
      <c r="E179" s="532"/>
      <c r="F179" s="533" t="s">
        <v>1223</v>
      </c>
      <c r="G179" s="534"/>
      <c r="H179" s="141">
        <v>23.041</v>
      </c>
    </row>
    <row r="180" spans="1:8" ht="15.6" x14ac:dyDescent="0.3">
      <c r="A180" s="528" t="s">
        <v>2457</v>
      </c>
      <c r="B180" s="529"/>
      <c r="C180" s="530" t="s">
        <v>2446</v>
      </c>
      <c r="D180" s="531"/>
      <c r="E180" s="532"/>
      <c r="F180" s="533" t="s">
        <v>2282</v>
      </c>
      <c r="G180" s="534"/>
      <c r="H180" s="175">
        <v>31.405999999999999</v>
      </c>
    </row>
    <row r="181" spans="1:8" ht="16.2" thickBot="1" x14ac:dyDescent="0.35">
      <c r="A181" s="528" t="s">
        <v>2458</v>
      </c>
      <c r="B181" s="529"/>
      <c r="C181" s="530" t="s">
        <v>2446</v>
      </c>
      <c r="D181" s="531"/>
      <c r="E181" s="532"/>
      <c r="F181" s="533" t="s">
        <v>1311</v>
      </c>
      <c r="G181" s="534"/>
      <c r="H181" s="142">
        <v>13.084</v>
      </c>
    </row>
    <row r="182" spans="1:8" ht="15.6" x14ac:dyDescent="0.3">
      <c r="A182" s="523" t="s">
        <v>2459</v>
      </c>
      <c r="B182" s="524"/>
      <c r="C182" s="525" t="s">
        <v>2460</v>
      </c>
      <c r="D182" s="526"/>
      <c r="E182" s="527"/>
      <c r="F182" s="525" t="s">
        <v>2263</v>
      </c>
      <c r="G182" s="527"/>
      <c r="H182" s="175">
        <v>32.762999999999998</v>
      </c>
    </row>
    <row r="183" spans="1:8" ht="15.6" x14ac:dyDescent="0.3">
      <c r="A183" s="550" t="s">
        <v>2461</v>
      </c>
      <c r="B183" s="551"/>
      <c r="C183" s="552" t="s">
        <v>2462</v>
      </c>
      <c r="D183" s="553"/>
      <c r="E183" s="554"/>
      <c r="F183" s="557" t="s">
        <v>292</v>
      </c>
      <c r="G183" s="558"/>
      <c r="H183" s="139">
        <v>12.862</v>
      </c>
    </row>
    <row r="184" spans="1:8" ht="15.6" x14ac:dyDescent="0.3">
      <c r="A184" s="528" t="s">
        <v>2463</v>
      </c>
      <c r="B184" s="529"/>
      <c r="C184" s="530" t="s">
        <v>2462</v>
      </c>
      <c r="D184" s="531"/>
      <c r="E184" s="532"/>
      <c r="F184" s="533" t="s">
        <v>2267</v>
      </c>
      <c r="G184" s="534"/>
      <c r="H184" s="139">
        <v>16.472999999999999</v>
      </c>
    </row>
    <row r="185" spans="1:8" ht="15.6" x14ac:dyDescent="0.3">
      <c r="A185" s="528" t="s">
        <v>2464</v>
      </c>
      <c r="B185" s="529"/>
      <c r="C185" s="530" t="s">
        <v>2462</v>
      </c>
      <c r="D185" s="531"/>
      <c r="E185" s="532"/>
      <c r="F185" s="533" t="s">
        <v>293</v>
      </c>
      <c r="G185" s="534"/>
      <c r="H185" s="140">
        <v>8.4499999999999993</v>
      </c>
    </row>
    <row r="186" spans="1:8" ht="15.6" x14ac:dyDescent="0.3">
      <c r="A186" s="528" t="s">
        <v>2465</v>
      </c>
      <c r="B186" s="529"/>
      <c r="C186" s="530" t="s">
        <v>2462</v>
      </c>
      <c r="D186" s="531"/>
      <c r="E186" s="532"/>
      <c r="F186" s="533" t="s">
        <v>2270</v>
      </c>
      <c r="G186" s="534"/>
      <c r="H186" s="140">
        <v>13.305999999999999</v>
      </c>
    </row>
    <row r="187" spans="1:8" ht="15.6" x14ac:dyDescent="0.3">
      <c r="A187" s="528" t="s">
        <v>2466</v>
      </c>
      <c r="B187" s="529"/>
      <c r="C187" s="530" t="s">
        <v>2462</v>
      </c>
      <c r="D187" s="531"/>
      <c r="E187" s="532"/>
      <c r="F187" s="533" t="s">
        <v>1838</v>
      </c>
      <c r="G187" s="534"/>
      <c r="H187" s="140">
        <v>13.305999999999999</v>
      </c>
    </row>
    <row r="188" spans="1:8" ht="15.6" x14ac:dyDescent="0.3">
      <c r="A188" s="528" t="s">
        <v>2467</v>
      </c>
      <c r="B188" s="529"/>
      <c r="C188" s="530" t="s">
        <v>2462</v>
      </c>
      <c r="D188" s="531"/>
      <c r="E188" s="532"/>
      <c r="F188" s="533" t="s">
        <v>1301</v>
      </c>
      <c r="G188" s="534"/>
      <c r="H188" s="140">
        <v>10.374000000000001</v>
      </c>
    </row>
    <row r="189" spans="1:8" ht="15.6" x14ac:dyDescent="0.3">
      <c r="A189" s="528" t="s">
        <v>2468</v>
      </c>
      <c r="B189" s="529"/>
      <c r="C189" s="530" t="s">
        <v>2462</v>
      </c>
      <c r="D189" s="531"/>
      <c r="E189" s="532"/>
      <c r="F189" s="533" t="s">
        <v>2274</v>
      </c>
      <c r="G189" s="534"/>
      <c r="H189" s="140">
        <v>13.983000000000001</v>
      </c>
    </row>
    <row r="190" spans="1:8" ht="15.6" x14ac:dyDescent="0.3">
      <c r="A190" s="528" t="s">
        <v>2469</v>
      </c>
      <c r="B190" s="529"/>
      <c r="C190" s="530" t="s">
        <v>2462</v>
      </c>
      <c r="D190" s="531"/>
      <c r="E190" s="532"/>
      <c r="F190" s="533" t="s">
        <v>1299</v>
      </c>
      <c r="G190" s="534"/>
      <c r="H190" s="140">
        <v>11.728999999999999</v>
      </c>
    </row>
    <row r="191" spans="1:8" ht="15.6" x14ac:dyDescent="0.3">
      <c r="A191" s="528" t="s">
        <v>2470</v>
      </c>
      <c r="B191" s="529"/>
      <c r="C191" s="530" t="s">
        <v>2462</v>
      </c>
      <c r="D191" s="531"/>
      <c r="E191" s="532"/>
      <c r="F191" s="533" t="s">
        <v>2277</v>
      </c>
      <c r="G191" s="534"/>
      <c r="H191" s="140">
        <v>13.983000000000001</v>
      </c>
    </row>
    <row r="192" spans="1:8" ht="15.6" x14ac:dyDescent="0.3">
      <c r="A192" s="528" t="s">
        <v>2471</v>
      </c>
      <c r="B192" s="529"/>
      <c r="C192" s="530" t="s">
        <v>2462</v>
      </c>
      <c r="D192" s="531"/>
      <c r="E192" s="532"/>
      <c r="F192" s="533" t="s">
        <v>2279</v>
      </c>
      <c r="G192" s="534"/>
      <c r="H192" s="141">
        <v>14.662000000000001</v>
      </c>
    </row>
    <row r="193" spans="1:9" ht="15.6" x14ac:dyDescent="0.3">
      <c r="A193" s="528" t="s">
        <v>2472</v>
      </c>
      <c r="B193" s="529"/>
      <c r="C193" s="530" t="s">
        <v>2462</v>
      </c>
      <c r="D193" s="531"/>
      <c r="E193" s="532"/>
      <c r="F193" s="533" t="s">
        <v>1223</v>
      </c>
      <c r="G193" s="534"/>
      <c r="H193" s="141">
        <v>23.041</v>
      </c>
    </row>
    <row r="194" spans="1:9" ht="15.6" x14ac:dyDescent="0.3">
      <c r="A194" s="528" t="s">
        <v>2473</v>
      </c>
      <c r="B194" s="529"/>
      <c r="C194" s="530" t="s">
        <v>2462</v>
      </c>
      <c r="D194" s="531"/>
      <c r="E194" s="532"/>
      <c r="F194" s="533" t="s">
        <v>2282</v>
      </c>
      <c r="G194" s="534"/>
      <c r="H194" s="175">
        <v>31.405999999999999</v>
      </c>
    </row>
    <row r="195" spans="1:9" ht="16.2" thickBot="1" x14ac:dyDescent="0.35">
      <c r="A195" s="543" t="s">
        <v>2474</v>
      </c>
      <c r="B195" s="544"/>
      <c r="C195" s="545" t="s">
        <v>2462</v>
      </c>
      <c r="D195" s="546"/>
      <c r="E195" s="547"/>
      <c r="F195" s="569" t="s">
        <v>1311</v>
      </c>
      <c r="G195" s="570"/>
      <c r="H195" s="142">
        <v>13.084</v>
      </c>
    </row>
    <row r="196" spans="1:9" ht="16.2" thickBot="1" x14ac:dyDescent="0.35">
      <c r="A196" s="787" t="s">
        <v>2475</v>
      </c>
      <c r="B196" s="788"/>
      <c r="C196" s="789"/>
      <c r="D196" s="790"/>
      <c r="E196" s="791"/>
      <c r="F196" s="792"/>
      <c r="G196" s="793"/>
      <c r="H196" s="233"/>
    </row>
    <row r="197" spans="1:9" ht="15.6" x14ac:dyDescent="0.3">
      <c r="A197" s="766" t="s">
        <v>2476</v>
      </c>
      <c r="B197" s="767"/>
      <c r="C197" s="786" t="s">
        <v>2477</v>
      </c>
      <c r="D197" s="702"/>
      <c r="E197" s="701"/>
      <c r="F197" s="703" t="s">
        <v>2478</v>
      </c>
      <c r="G197" s="704"/>
      <c r="H197" s="234">
        <v>46.341000000000001</v>
      </c>
    </row>
    <row r="198" spans="1:9" ht="15.6" x14ac:dyDescent="0.3">
      <c r="A198" s="528" t="s">
        <v>2479</v>
      </c>
      <c r="B198" s="529"/>
      <c r="C198" s="783" t="s">
        <v>2480</v>
      </c>
      <c r="D198" s="630"/>
      <c r="E198" s="631"/>
      <c r="F198" s="698" t="s">
        <v>2478</v>
      </c>
      <c r="G198" s="699"/>
      <c r="H198" s="175">
        <v>46.341000000000001</v>
      </c>
    </row>
    <row r="199" spans="1:9" ht="15.6" x14ac:dyDescent="0.3">
      <c r="A199" s="528" t="s">
        <v>2481</v>
      </c>
      <c r="B199" s="529"/>
      <c r="C199" s="783" t="s">
        <v>2482</v>
      </c>
      <c r="D199" s="630"/>
      <c r="E199" s="631"/>
      <c r="F199" s="698" t="s">
        <v>2478</v>
      </c>
      <c r="G199" s="699"/>
      <c r="H199" s="141">
        <v>46.341000000000001</v>
      </c>
    </row>
    <row r="200" spans="1:9" ht="16.2" thickBot="1" x14ac:dyDescent="0.35">
      <c r="A200" s="784" t="s">
        <v>2483</v>
      </c>
      <c r="B200" s="785"/>
      <c r="C200" s="546" t="s">
        <v>2484</v>
      </c>
      <c r="D200" s="546"/>
      <c r="E200" s="547"/>
      <c r="F200" s="564" t="s">
        <v>2478</v>
      </c>
      <c r="G200" s="565"/>
      <c r="H200" s="206">
        <v>46.341000000000001</v>
      </c>
    </row>
    <row r="201" spans="1:9" ht="15.6" x14ac:dyDescent="0.3">
      <c r="A201" s="4"/>
      <c r="B201" s="42"/>
      <c r="C201" s="12"/>
      <c r="D201" s="12"/>
      <c r="E201" s="12"/>
      <c r="F201" s="17"/>
      <c r="G201" s="17"/>
      <c r="H201" s="176"/>
      <c r="I201" s="4"/>
    </row>
    <row r="202" spans="1:9" ht="15.6" x14ac:dyDescent="0.3">
      <c r="A202" s="26" t="s">
        <v>181</v>
      </c>
      <c r="B202" s="4"/>
      <c r="C202" s="4"/>
      <c r="D202" s="4"/>
      <c r="E202" s="4"/>
      <c r="F202" s="4"/>
      <c r="G202" s="4"/>
      <c r="H202" s="27"/>
      <c r="I202" s="29"/>
    </row>
    <row r="203" spans="1:9" ht="15.6" x14ac:dyDescent="0.3">
      <c r="A203" s="26" t="s">
        <v>182</v>
      </c>
      <c r="B203" s="549" t="s">
        <v>183</v>
      </c>
      <c r="C203" s="549"/>
      <c r="D203" s="549" t="s">
        <v>184</v>
      </c>
      <c r="E203" s="549"/>
      <c r="F203" s="28" t="s">
        <v>185</v>
      </c>
      <c r="G203" s="28" t="s">
        <v>186</v>
      </c>
      <c r="H203" s="28" t="s">
        <v>187</v>
      </c>
      <c r="I203" s="30"/>
    </row>
    <row r="204" spans="1:9" ht="15.6" x14ac:dyDescent="0.3">
      <c r="A204" s="4" t="s">
        <v>292</v>
      </c>
      <c r="B204" s="548">
        <v>12</v>
      </c>
      <c r="C204" s="548"/>
      <c r="D204" s="548">
        <v>11.64</v>
      </c>
      <c r="E204" s="548"/>
      <c r="F204" s="12">
        <v>57.85</v>
      </c>
      <c r="G204" s="12">
        <v>50</v>
      </c>
      <c r="H204" s="12">
        <v>582</v>
      </c>
      <c r="I204" s="4"/>
    </row>
    <row r="205" spans="1:9" ht="15.6" x14ac:dyDescent="0.3">
      <c r="A205" s="4" t="s">
        <v>2485</v>
      </c>
      <c r="B205" s="548">
        <v>12</v>
      </c>
      <c r="C205" s="548"/>
      <c r="D205" s="548">
        <v>11.64</v>
      </c>
      <c r="E205" s="548"/>
      <c r="F205" s="12">
        <v>58.08</v>
      </c>
      <c r="G205" s="12">
        <v>50</v>
      </c>
      <c r="H205" s="12">
        <v>582</v>
      </c>
      <c r="I205" s="4"/>
    </row>
    <row r="206" spans="1:9" ht="15.6" x14ac:dyDescent="0.3">
      <c r="A206" s="4" t="s">
        <v>293</v>
      </c>
      <c r="B206" s="548">
        <v>8</v>
      </c>
      <c r="C206" s="548"/>
      <c r="D206" s="548">
        <v>15.52</v>
      </c>
      <c r="E206" s="548"/>
      <c r="F206" s="12">
        <v>80.39</v>
      </c>
      <c r="G206" s="12">
        <v>24</v>
      </c>
      <c r="H206" s="12">
        <v>372.48</v>
      </c>
      <c r="I206" s="4"/>
    </row>
    <row r="207" spans="1:9" ht="15.6" x14ac:dyDescent="0.3">
      <c r="A207" s="4" t="s">
        <v>2486</v>
      </c>
      <c r="B207" s="548">
        <v>8</v>
      </c>
      <c r="C207" s="548"/>
      <c r="D207" s="548">
        <v>15.52</v>
      </c>
      <c r="E207" s="548"/>
      <c r="F207" s="12">
        <v>78.22</v>
      </c>
      <c r="G207" s="12">
        <v>24</v>
      </c>
      <c r="H207" s="12">
        <v>372.48</v>
      </c>
      <c r="I207" s="4"/>
    </row>
    <row r="208" spans="1:9" ht="15.6" x14ac:dyDescent="0.3">
      <c r="A208" s="4" t="s">
        <v>1301</v>
      </c>
      <c r="B208" s="548">
        <v>4</v>
      </c>
      <c r="C208" s="548"/>
      <c r="D208" s="548">
        <v>15.48</v>
      </c>
      <c r="E208" s="548"/>
      <c r="F208" s="12">
        <v>78.48</v>
      </c>
      <c r="G208" s="12">
        <v>30</v>
      </c>
      <c r="H208" s="12">
        <v>464.4</v>
      </c>
      <c r="I208" s="4"/>
    </row>
    <row r="209" spans="1:9" ht="15.6" x14ac:dyDescent="0.3">
      <c r="A209" s="4" t="s">
        <v>2487</v>
      </c>
      <c r="B209" s="548">
        <v>4</v>
      </c>
      <c r="C209" s="548"/>
      <c r="D209" s="548">
        <v>15.48</v>
      </c>
      <c r="E209" s="548"/>
      <c r="F209" s="12">
        <v>78.48</v>
      </c>
      <c r="G209" s="12">
        <v>30</v>
      </c>
      <c r="H209" s="12">
        <v>464.4</v>
      </c>
      <c r="I209" s="4"/>
    </row>
    <row r="210" spans="1:9" ht="15.6" x14ac:dyDescent="0.3">
      <c r="A210" s="4" t="s">
        <v>83</v>
      </c>
      <c r="B210" s="548">
        <v>2</v>
      </c>
      <c r="C210" s="548"/>
      <c r="D210" s="548">
        <v>15.5</v>
      </c>
      <c r="E210" s="548"/>
      <c r="F210" s="12">
        <v>69.75</v>
      </c>
      <c r="G210" s="12">
        <v>27</v>
      </c>
      <c r="H210" s="12">
        <v>418.5</v>
      </c>
      <c r="I210" s="4"/>
    </row>
    <row r="211" spans="1:9" ht="15.6" x14ac:dyDescent="0.3">
      <c r="A211" s="4" t="s">
        <v>2488</v>
      </c>
      <c r="B211" s="548">
        <v>16</v>
      </c>
      <c r="C211" s="548"/>
      <c r="D211" s="548"/>
      <c r="E211" s="548"/>
      <c r="F211" s="12">
        <v>36</v>
      </c>
      <c r="G211" s="12">
        <v>63</v>
      </c>
      <c r="H211" s="12"/>
      <c r="I211" s="4"/>
    </row>
    <row r="212" spans="1:9" ht="15.6" x14ac:dyDescent="0.3">
      <c r="A212" s="4" t="s">
        <v>2489</v>
      </c>
      <c r="B212" s="548">
        <v>5</v>
      </c>
      <c r="C212" s="548"/>
      <c r="D212" s="548"/>
      <c r="E212" s="548"/>
      <c r="F212" s="12">
        <v>21.6</v>
      </c>
      <c r="G212" s="12">
        <v>63</v>
      </c>
      <c r="H212" s="4"/>
      <c r="I212" s="4"/>
    </row>
    <row r="213" spans="1:9" ht="15.6" x14ac:dyDescent="0.3">
      <c r="A213" s="4" t="s">
        <v>2490</v>
      </c>
      <c r="B213" s="548">
        <v>5</v>
      </c>
      <c r="C213" s="548"/>
      <c r="D213" s="548"/>
      <c r="E213" s="548"/>
      <c r="F213" s="12">
        <v>21.5</v>
      </c>
      <c r="G213" s="12">
        <v>63</v>
      </c>
      <c r="H213" s="4"/>
      <c r="I213" s="4"/>
    </row>
    <row r="214" spans="1:9" ht="15.6" x14ac:dyDescent="0.3">
      <c r="A214" s="4" t="s">
        <v>2491</v>
      </c>
      <c r="B214" s="548">
        <v>9</v>
      </c>
      <c r="C214" s="548"/>
      <c r="D214" s="12"/>
      <c r="E214" s="12"/>
      <c r="F214" s="12">
        <v>28.17</v>
      </c>
      <c r="G214" s="12">
        <v>60</v>
      </c>
      <c r="H214" s="4"/>
      <c r="I214" s="4"/>
    </row>
    <row r="215" spans="1:9" ht="15.6" x14ac:dyDescent="0.3">
      <c r="A215" s="4" t="s">
        <v>2492</v>
      </c>
      <c r="B215" s="548">
        <v>9</v>
      </c>
      <c r="C215" s="548"/>
      <c r="D215" s="12"/>
      <c r="E215" s="12"/>
      <c r="F215" s="12">
        <v>28.71</v>
      </c>
      <c r="G215" s="12">
        <v>60</v>
      </c>
      <c r="H215" s="4"/>
      <c r="I215" s="4"/>
    </row>
    <row r="216" spans="1:9" ht="15.6" x14ac:dyDescent="0.3">
      <c r="A216" s="4" t="s">
        <v>211</v>
      </c>
      <c r="B216" s="548">
        <v>12</v>
      </c>
      <c r="C216" s="548"/>
      <c r="D216" s="4"/>
      <c r="E216" s="12"/>
      <c r="F216" s="12">
        <v>26.64</v>
      </c>
      <c r="G216" s="12">
        <v>72</v>
      </c>
      <c r="H216" s="4"/>
      <c r="I216" s="4"/>
    </row>
    <row r="217" spans="1:9" ht="15.6" x14ac:dyDescent="0.3">
      <c r="A217" s="4" t="s">
        <v>2493</v>
      </c>
      <c r="B217" s="12"/>
      <c r="C217" s="12"/>
      <c r="D217" s="12"/>
      <c r="E217" s="12"/>
      <c r="F217" s="12"/>
      <c r="G217" s="4"/>
      <c r="H217" s="4"/>
      <c r="I217" s="4"/>
    </row>
    <row r="218" spans="1:9" ht="15.6" x14ac:dyDescent="0.3">
      <c r="A218" s="4"/>
      <c r="B218" s="4"/>
      <c r="C218" s="4"/>
      <c r="D218" s="4"/>
      <c r="E218" s="4"/>
      <c r="F218" s="4"/>
      <c r="G218" s="4"/>
      <c r="H218" s="135"/>
      <c r="I218" s="4"/>
    </row>
    <row r="219" spans="1:9" ht="15.6" x14ac:dyDescent="0.3">
      <c r="A219" s="4"/>
      <c r="B219" s="12"/>
      <c r="C219" s="12"/>
      <c r="D219" s="12"/>
      <c r="E219" s="12"/>
      <c r="F219" s="12"/>
      <c r="G219" s="4"/>
      <c r="H219" s="135"/>
      <c r="I219" s="4"/>
    </row>
    <row r="220" spans="1:9" ht="15.6" x14ac:dyDescent="0.3">
      <c r="A220" s="4"/>
      <c r="B220" s="4"/>
      <c r="C220" s="4"/>
      <c r="D220" s="4"/>
      <c r="E220" s="4"/>
      <c r="F220" s="4"/>
      <c r="G220" s="4"/>
      <c r="H220" s="135"/>
      <c r="I220" s="4"/>
    </row>
    <row r="221" spans="1:9" ht="15.6" x14ac:dyDescent="0.3">
      <c r="A221" s="11" t="s">
        <v>247</v>
      </c>
      <c r="B221" s="4"/>
      <c r="C221" s="4"/>
      <c r="D221" s="4"/>
      <c r="E221" s="4"/>
      <c r="F221" s="4"/>
      <c r="G221" s="4"/>
      <c r="H221" s="135"/>
      <c r="I221" s="4"/>
    </row>
    <row r="222" spans="1:9" ht="15.6" x14ac:dyDescent="0.3">
      <c r="A222" s="4" t="s">
        <v>74</v>
      </c>
      <c r="B222" s="4"/>
      <c r="C222" s="4"/>
      <c r="D222" s="4"/>
      <c r="E222" s="4"/>
      <c r="F222" s="4"/>
      <c r="G222" s="4"/>
      <c r="H222" s="135"/>
      <c r="I222" s="4"/>
    </row>
    <row r="223" spans="1:9" ht="18" thickBot="1" x14ac:dyDescent="0.35">
      <c r="A223" s="3"/>
      <c r="B223" s="3"/>
      <c r="C223" s="3"/>
      <c r="D223" s="3"/>
      <c r="E223" s="3"/>
      <c r="F223" s="3"/>
      <c r="G223" s="3"/>
      <c r="H223" s="135"/>
      <c r="I223" s="4"/>
    </row>
    <row r="224" spans="1:9" ht="16.2" thickBot="1" x14ac:dyDescent="0.35">
      <c r="A224" s="80" t="s">
        <v>75</v>
      </c>
      <c r="B224" s="81"/>
      <c r="C224" s="81"/>
      <c r="D224" s="81"/>
      <c r="E224" s="81"/>
      <c r="F224" s="81"/>
      <c r="G224" s="473" t="s">
        <v>76</v>
      </c>
      <c r="H224" s="474"/>
      <c r="I224" s="475"/>
    </row>
    <row r="225" spans="1:9" ht="16.2" thickBot="1" x14ac:dyDescent="0.35">
      <c r="A225" s="82" t="s">
        <v>77</v>
      </c>
      <c r="B225" s="83"/>
      <c r="C225" s="83"/>
      <c r="D225" s="83"/>
      <c r="E225" s="83"/>
      <c r="F225" s="83"/>
      <c r="G225" s="593">
        <v>3.52</v>
      </c>
      <c r="H225" s="782"/>
      <c r="I225" s="594"/>
    </row>
    <row r="226" spans="1:9" ht="17.399999999999999" x14ac:dyDescent="0.3">
      <c r="A226" s="4"/>
      <c r="B226" s="3"/>
      <c r="C226" s="3"/>
      <c r="D226" s="3"/>
      <c r="E226" s="3"/>
      <c r="F226" s="3"/>
      <c r="G226" s="9"/>
      <c r="H226" s="135"/>
      <c r="I226" s="4"/>
    </row>
    <row r="227" spans="1:9" ht="15.6" x14ac:dyDescent="0.3">
      <c r="A227" s="4" t="s">
        <v>78</v>
      </c>
      <c r="B227" s="4"/>
      <c r="C227" s="4"/>
      <c r="D227" s="4"/>
      <c r="E227" s="4"/>
      <c r="F227" s="4"/>
      <c r="G227" s="4"/>
      <c r="H227" s="135"/>
      <c r="I227" s="4"/>
    </row>
    <row r="228" spans="1:9" ht="15.6" x14ac:dyDescent="0.3">
      <c r="A228" s="4"/>
      <c r="B228" s="4"/>
      <c r="C228" s="4"/>
      <c r="D228" s="4"/>
      <c r="E228" s="4"/>
      <c r="F228" s="4"/>
      <c r="G228" s="4"/>
      <c r="H228" s="135"/>
      <c r="I228" s="4"/>
    </row>
    <row r="229" spans="1:9" ht="15.6" x14ac:dyDescent="0.3">
      <c r="A229" s="4"/>
      <c r="B229" s="4"/>
      <c r="C229" s="4"/>
      <c r="D229" s="4"/>
      <c r="E229" s="4"/>
      <c r="F229" s="4"/>
      <c r="G229" s="4"/>
      <c r="H229" s="135"/>
      <c r="I229" s="4"/>
    </row>
    <row r="230" spans="1:9" ht="15.6" x14ac:dyDescent="0.3">
      <c r="A230" s="11" t="s">
        <v>1746</v>
      </c>
      <c r="B230" s="4"/>
      <c r="C230" s="4"/>
      <c r="D230" s="4"/>
      <c r="E230" s="4"/>
      <c r="F230" s="4"/>
      <c r="G230" s="4"/>
      <c r="H230" s="135"/>
      <c r="I230" s="4"/>
    </row>
    <row r="231" spans="1:9" ht="15.6" x14ac:dyDescent="0.3">
      <c r="A231" s="14" t="s">
        <v>81</v>
      </c>
      <c r="B231" s="4"/>
      <c r="C231" s="571"/>
      <c r="D231" s="571"/>
      <c r="E231" s="4"/>
      <c r="F231" s="14" t="s">
        <v>83</v>
      </c>
      <c r="G231" s="14"/>
      <c r="H231" s="135"/>
      <c r="I231" s="61"/>
    </row>
    <row r="232" spans="1:9" ht="15.6" x14ac:dyDescent="0.3">
      <c r="A232" s="12" t="s">
        <v>192</v>
      </c>
      <c r="B232" s="4"/>
      <c r="C232" s="548"/>
      <c r="D232" s="548"/>
      <c r="E232" s="4"/>
      <c r="F232" s="12" t="s">
        <v>1371</v>
      </c>
      <c r="G232" s="12"/>
      <c r="H232" s="135"/>
      <c r="I232" s="4"/>
    </row>
    <row r="233" spans="1:9" ht="15.6" x14ac:dyDescent="0.3">
      <c r="A233" s="12" t="s">
        <v>193</v>
      </c>
      <c r="B233" s="4"/>
      <c r="C233" s="548"/>
      <c r="D233" s="548"/>
      <c r="E233" s="4"/>
      <c r="F233" s="12" t="s">
        <v>109</v>
      </c>
      <c r="G233" s="12"/>
      <c r="H233" s="135"/>
      <c r="I233" s="4"/>
    </row>
    <row r="234" spans="1:9" ht="15.6" x14ac:dyDescent="0.3">
      <c r="A234" s="12" t="s">
        <v>194</v>
      </c>
      <c r="B234" s="4"/>
      <c r="C234" s="548"/>
      <c r="D234" s="548"/>
      <c r="E234" s="4"/>
      <c r="F234" s="4"/>
      <c r="G234" s="12"/>
      <c r="H234" s="135"/>
      <c r="I234" s="4"/>
    </row>
    <row r="235" spans="1:9" ht="15.6" x14ac:dyDescent="0.3">
      <c r="A235" s="12" t="s">
        <v>195</v>
      </c>
      <c r="B235" s="4"/>
      <c r="C235" s="548"/>
      <c r="D235" s="548"/>
      <c r="E235" s="4"/>
      <c r="F235" s="4"/>
      <c r="G235" s="12"/>
      <c r="H235" s="135"/>
      <c r="I235" s="4"/>
    </row>
    <row r="236" spans="1:9" ht="15.6" x14ac:dyDescent="0.3">
      <c r="A236" s="42"/>
      <c r="B236" s="4"/>
      <c r="C236" s="4"/>
      <c r="D236" s="4"/>
      <c r="E236" s="4"/>
      <c r="F236" s="4"/>
      <c r="G236" s="4"/>
      <c r="H236" s="135"/>
      <c r="I236" s="4"/>
    </row>
    <row r="237" spans="1:9" ht="15.6" x14ac:dyDescent="0.3">
      <c r="A237" s="11" t="s">
        <v>4</v>
      </c>
      <c r="B237" s="4"/>
      <c r="C237" s="4"/>
      <c r="D237" s="4"/>
      <c r="E237" s="4"/>
      <c r="F237" s="4"/>
      <c r="G237" s="4"/>
      <c r="H237" s="135"/>
      <c r="I237" s="62"/>
    </row>
    <row r="238" spans="1:9" ht="15.6" x14ac:dyDescent="0.3">
      <c r="A238" s="4" t="s">
        <v>124</v>
      </c>
      <c r="B238" s="4"/>
      <c r="C238" s="4"/>
      <c r="D238" s="4"/>
      <c r="E238" s="4"/>
      <c r="F238" s="12"/>
      <c r="G238" s="12"/>
      <c r="H238" s="135"/>
      <c r="I238" s="4"/>
    </row>
    <row r="239" spans="1:9" ht="15.6" x14ac:dyDescent="0.3">
      <c r="A239" s="4" t="s">
        <v>307</v>
      </c>
      <c r="B239" s="4"/>
      <c r="C239" s="4"/>
      <c r="D239" s="4"/>
      <c r="E239" s="4"/>
      <c r="F239" s="12"/>
      <c r="G239" s="12"/>
      <c r="H239" s="135"/>
      <c r="I239" s="4"/>
    </row>
    <row r="240" spans="1:9" ht="18" thickBot="1" x14ac:dyDescent="0.35">
      <c r="A240" s="3"/>
      <c r="B240" s="3"/>
      <c r="C240" s="3"/>
      <c r="D240" s="3"/>
      <c r="E240" s="3"/>
      <c r="F240" s="10"/>
      <c r="G240" s="10"/>
      <c r="H240" s="135"/>
      <c r="I240" s="4"/>
    </row>
    <row r="241" spans="1:9" ht="16.2" thickBot="1" x14ac:dyDescent="0.35">
      <c r="A241" s="80" t="s">
        <v>75</v>
      </c>
      <c r="B241" s="81"/>
      <c r="C241" s="81"/>
      <c r="D241" s="81"/>
      <c r="E241" s="81"/>
      <c r="F241" s="81"/>
      <c r="G241" s="473" t="s">
        <v>76</v>
      </c>
      <c r="H241" s="474"/>
      <c r="I241" s="475"/>
    </row>
    <row r="242" spans="1:9" ht="16.2" thickBot="1" x14ac:dyDescent="0.35">
      <c r="A242" s="82" t="s">
        <v>77</v>
      </c>
      <c r="B242" s="83"/>
      <c r="C242" s="83"/>
      <c r="D242" s="83"/>
      <c r="E242" s="83"/>
      <c r="F242" s="83"/>
      <c r="G242" s="593">
        <v>3.52</v>
      </c>
      <c r="H242" s="782"/>
      <c r="I242" s="594"/>
    </row>
    <row r="243" spans="1:9" ht="17.399999999999999" x14ac:dyDescent="0.3">
      <c r="A243" s="4"/>
      <c r="B243" s="3"/>
      <c r="C243" s="3"/>
      <c r="D243" s="3"/>
      <c r="E243" s="3"/>
      <c r="F243" s="10"/>
      <c r="G243" s="17"/>
      <c r="H243" s="135"/>
      <c r="I243" s="4"/>
    </row>
    <row r="244" spans="1:9" ht="15.6" x14ac:dyDescent="0.3">
      <c r="A244" s="4" t="s">
        <v>78</v>
      </c>
      <c r="B244" s="4"/>
      <c r="C244" s="4"/>
      <c r="D244" s="4"/>
      <c r="E244" s="4"/>
      <c r="F244" s="12"/>
      <c r="G244" s="12"/>
      <c r="H244" s="135"/>
      <c r="I244" s="4"/>
    </row>
    <row r="245" spans="1:9" ht="15.6" x14ac:dyDescent="0.3">
      <c r="A245" s="4"/>
      <c r="B245" s="4"/>
      <c r="C245" s="4"/>
      <c r="D245" s="4"/>
      <c r="E245" s="4"/>
      <c r="F245" s="4"/>
      <c r="G245" s="4"/>
      <c r="H245" s="135"/>
      <c r="I245" s="62"/>
    </row>
    <row r="246" spans="1:9" ht="15.6" x14ac:dyDescent="0.3">
      <c r="A246" s="11" t="s">
        <v>1747</v>
      </c>
      <c r="B246" s="4"/>
      <c r="C246" s="4"/>
      <c r="D246" s="4"/>
      <c r="E246" s="4"/>
      <c r="F246" s="4"/>
      <c r="G246" s="4"/>
      <c r="H246" s="135"/>
      <c r="I246" s="62"/>
    </row>
    <row r="247" spans="1:9" ht="15.6" x14ac:dyDescent="0.3">
      <c r="A247" s="4" t="s">
        <v>192</v>
      </c>
      <c r="B247" s="4"/>
      <c r="C247" s="4"/>
      <c r="D247" s="4"/>
      <c r="E247" s="4"/>
      <c r="F247" s="4"/>
      <c r="G247" s="4"/>
      <c r="H247" s="135"/>
      <c r="I247" s="62"/>
    </row>
    <row r="248" spans="1:9" ht="15.6" x14ac:dyDescent="0.3">
      <c r="A248" s="42"/>
      <c r="B248" s="27"/>
      <c r="C248" s="27"/>
      <c r="D248" s="27"/>
      <c r="E248" s="27"/>
      <c r="F248" s="27"/>
      <c r="G248" s="27"/>
      <c r="H248" s="219"/>
      <c r="I248" s="27"/>
    </row>
  </sheetData>
  <mergeCells count="605">
    <mergeCell ref="A20:B20"/>
    <mergeCell ref="C20:E20"/>
    <mergeCell ref="F20:G20"/>
    <mergeCell ref="F15:G15"/>
    <mergeCell ref="A16:B16"/>
    <mergeCell ref="C16:E16"/>
    <mergeCell ref="F16:G16"/>
    <mergeCell ref="A17:B17"/>
    <mergeCell ref="B209:C209"/>
    <mergeCell ref="D209:E209"/>
    <mergeCell ref="A18:B18"/>
    <mergeCell ref="C18:E18"/>
    <mergeCell ref="F18:G18"/>
    <mergeCell ref="C17:E17"/>
    <mergeCell ref="F17:G17"/>
    <mergeCell ref="F19:G19"/>
    <mergeCell ref="A19:B19"/>
    <mergeCell ref="C19:E19"/>
    <mergeCell ref="A23:B23"/>
    <mergeCell ref="C23:E23"/>
    <mergeCell ref="F23:G23"/>
    <mergeCell ref="A24:B24"/>
    <mergeCell ref="C24:E24"/>
    <mergeCell ref="F24:G24"/>
    <mergeCell ref="A21:B21"/>
    <mergeCell ref="C21:E21"/>
    <mergeCell ref="F21:G21"/>
    <mergeCell ref="A22:B22"/>
    <mergeCell ref="C22:E22"/>
    <mergeCell ref="F22:G22"/>
    <mergeCell ref="A27:B27"/>
    <mergeCell ref="C27:E27"/>
    <mergeCell ref="F27:G27"/>
    <mergeCell ref="A28:B28"/>
    <mergeCell ref="C28:E28"/>
    <mergeCell ref="F28:G28"/>
    <mergeCell ref="A25:B25"/>
    <mergeCell ref="C25:E25"/>
    <mergeCell ref="F25:G25"/>
    <mergeCell ref="A26:B26"/>
    <mergeCell ref="C26:E26"/>
    <mergeCell ref="F26:G26"/>
    <mergeCell ref="A31:B31"/>
    <mergeCell ref="C31:E31"/>
    <mergeCell ref="F31:G31"/>
    <mergeCell ref="A32:B32"/>
    <mergeCell ref="C32:E32"/>
    <mergeCell ref="F32:G32"/>
    <mergeCell ref="A29:B29"/>
    <mergeCell ref="C29:E29"/>
    <mergeCell ref="F29:G29"/>
    <mergeCell ref="A30:B30"/>
    <mergeCell ref="C30:E30"/>
    <mergeCell ref="F30:G30"/>
    <mergeCell ref="A35:B35"/>
    <mergeCell ref="C35:E35"/>
    <mergeCell ref="F35:G35"/>
    <mergeCell ref="A36:B36"/>
    <mergeCell ref="C36:E36"/>
    <mergeCell ref="F36:G36"/>
    <mergeCell ref="A33:B33"/>
    <mergeCell ref="C33:E33"/>
    <mergeCell ref="F33:G33"/>
    <mergeCell ref="A34:B34"/>
    <mergeCell ref="C34:E34"/>
    <mergeCell ref="F34:G34"/>
    <mergeCell ref="A39:B39"/>
    <mergeCell ref="C39:E39"/>
    <mergeCell ref="F39:G39"/>
    <mergeCell ref="A40:B40"/>
    <mergeCell ref="C40:E40"/>
    <mergeCell ref="F40:G40"/>
    <mergeCell ref="A37:B37"/>
    <mergeCell ref="C37:E37"/>
    <mergeCell ref="F37:G37"/>
    <mergeCell ref="A38:B38"/>
    <mergeCell ref="C38:E38"/>
    <mergeCell ref="F38:G38"/>
    <mergeCell ref="A43:B43"/>
    <mergeCell ref="C43:E43"/>
    <mergeCell ref="F43:G43"/>
    <mergeCell ref="A44:B44"/>
    <mergeCell ref="C44:E44"/>
    <mergeCell ref="F44:G44"/>
    <mergeCell ref="A41:B41"/>
    <mergeCell ref="C41:E41"/>
    <mergeCell ref="F41:G41"/>
    <mergeCell ref="A42:B42"/>
    <mergeCell ref="C42:E42"/>
    <mergeCell ref="F42:G42"/>
    <mergeCell ref="A47:B47"/>
    <mergeCell ref="C47:E47"/>
    <mergeCell ref="F47:G47"/>
    <mergeCell ref="A48:B48"/>
    <mergeCell ref="C48:E48"/>
    <mergeCell ref="F48:G48"/>
    <mergeCell ref="A45:B45"/>
    <mergeCell ref="C45:E45"/>
    <mergeCell ref="F45:G45"/>
    <mergeCell ref="A46:B46"/>
    <mergeCell ref="C46:E46"/>
    <mergeCell ref="F46:G46"/>
    <mergeCell ref="A51:B51"/>
    <mergeCell ref="C51:E51"/>
    <mergeCell ref="F51:G51"/>
    <mergeCell ref="A52:B52"/>
    <mergeCell ref="C52:E52"/>
    <mergeCell ref="F52:G52"/>
    <mergeCell ref="A49:B49"/>
    <mergeCell ref="C49:E49"/>
    <mergeCell ref="F49:G49"/>
    <mergeCell ref="A50:B50"/>
    <mergeCell ref="C50:E50"/>
    <mergeCell ref="F50:G50"/>
    <mergeCell ref="A55:B55"/>
    <mergeCell ref="C55:E55"/>
    <mergeCell ref="F55:G55"/>
    <mergeCell ref="A56:B56"/>
    <mergeCell ref="C56:E56"/>
    <mergeCell ref="F56:G56"/>
    <mergeCell ref="A53:B53"/>
    <mergeCell ref="C53:E53"/>
    <mergeCell ref="F53:G53"/>
    <mergeCell ref="A54:B54"/>
    <mergeCell ref="C54:E54"/>
    <mergeCell ref="F54:G54"/>
    <mergeCell ref="A59:B59"/>
    <mergeCell ref="C59:E59"/>
    <mergeCell ref="F59:G59"/>
    <mergeCell ref="A60:B60"/>
    <mergeCell ref="C60:E60"/>
    <mergeCell ref="F60:G60"/>
    <mergeCell ref="A57:B57"/>
    <mergeCell ref="C57:E57"/>
    <mergeCell ref="F57:G57"/>
    <mergeCell ref="A58:B58"/>
    <mergeCell ref="C58:E58"/>
    <mergeCell ref="F58:G58"/>
    <mergeCell ref="A63:B63"/>
    <mergeCell ref="C63:E63"/>
    <mergeCell ref="F63:G63"/>
    <mergeCell ref="A64:B64"/>
    <mergeCell ref="C64:E64"/>
    <mergeCell ref="F64:G64"/>
    <mergeCell ref="A61:B61"/>
    <mergeCell ref="C61:E61"/>
    <mergeCell ref="F61:G61"/>
    <mergeCell ref="A62:B62"/>
    <mergeCell ref="C62:E62"/>
    <mergeCell ref="F62:G62"/>
    <mergeCell ref="A67:B67"/>
    <mergeCell ref="C67:E67"/>
    <mergeCell ref="F67:G67"/>
    <mergeCell ref="A68:B68"/>
    <mergeCell ref="C68:E68"/>
    <mergeCell ref="F68:G68"/>
    <mergeCell ref="A65:B65"/>
    <mergeCell ref="C65:E65"/>
    <mergeCell ref="F65:G65"/>
    <mergeCell ref="A66:B66"/>
    <mergeCell ref="C66:E66"/>
    <mergeCell ref="F66:G66"/>
    <mergeCell ref="A71:B71"/>
    <mergeCell ref="C71:E71"/>
    <mergeCell ref="F71:G71"/>
    <mergeCell ref="A72:B72"/>
    <mergeCell ref="C72:E72"/>
    <mergeCell ref="F72:G72"/>
    <mergeCell ref="A69:B69"/>
    <mergeCell ref="C69:E69"/>
    <mergeCell ref="F69:G69"/>
    <mergeCell ref="A70:B70"/>
    <mergeCell ref="C70:E70"/>
    <mergeCell ref="F70:G70"/>
    <mergeCell ref="A75:B75"/>
    <mergeCell ref="C75:E75"/>
    <mergeCell ref="F75:G75"/>
    <mergeCell ref="A76:B76"/>
    <mergeCell ref="C76:E76"/>
    <mergeCell ref="F76:G76"/>
    <mergeCell ref="A73:B73"/>
    <mergeCell ref="C73:E73"/>
    <mergeCell ref="F73:G73"/>
    <mergeCell ref="A74:B74"/>
    <mergeCell ref="C74:E74"/>
    <mergeCell ref="F74:G74"/>
    <mergeCell ref="A79:B79"/>
    <mergeCell ref="C79:E79"/>
    <mergeCell ref="F79:G79"/>
    <mergeCell ref="A80:B80"/>
    <mergeCell ref="C80:E80"/>
    <mergeCell ref="F80:G80"/>
    <mergeCell ref="A77:B77"/>
    <mergeCell ref="C77:E77"/>
    <mergeCell ref="F77:G77"/>
    <mergeCell ref="A78:B78"/>
    <mergeCell ref="C78:E78"/>
    <mergeCell ref="F78:G78"/>
    <mergeCell ref="A83:B83"/>
    <mergeCell ref="C83:E83"/>
    <mergeCell ref="F83:G83"/>
    <mergeCell ref="A84:B84"/>
    <mergeCell ref="C84:E84"/>
    <mergeCell ref="F84:G84"/>
    <mergeCell ref="A81:B81"/>
    <mergeCell ref="C81:E81"/>
    <mergeCell ref="F81:G81"/>
    <mergeCell ref="A82:B82"/>
    <mergeCell ref="C82:E82"/>
    <mergeCell ref="F82:G82"/>
    <mergeCell ref="A87:B87"/>
    <mergeCell ref="C87:E87"/>
    <mergeCell ref="F87:G87"/>
    <mergeCell ref="A88:B88"/>
    <mergeCell ref="C88:E88"/>
    <mergeCell ref="F88:G88"/>
    <mergeCell ref="A85:B85"/>
    <mergeCell ref="C85:E85"/>
    <mergeCell ref="F85:G85"/>
    <mergeCell ref="A86:B86"/>
    <mergeCell ref="C86:E86"/>
    <mergeCell ref="F86:G86"/>
    <mergeCell ref="A91:B91"/>
    <mergeCell ref="C91:E91"/>
    <mergeCell ref="F91:G91"/>
    <mergeCell ref="A92:B92"/>
    <mergeCell ref="C92:E92"/>
    <mergeCell ref="F92:G92"/>
    <mergeCell ref="A89:B89"/>
    <mergeCell ref="C89:E89"/>
    <mergeCell ref="F89:G89"/>
    <mergeCell ref="A90:B90"/>
    <mergeCell ref="C90:E90"/>
    <mergeCell ref="F90:G90"/>
    <mergeCell ref="A95:B95"/>
    <mergeCell ref="C95:E95"/>
    <mergeCell ref="F95:G95"/>
    <mergeCell ref="A96:B96"/>
    <mergeCell ref="C96:E96"/>
    <mergeCell ref="F96:G96"/>
    <mergeCell ref="A93:B93"/>
    <mergeCell ref="C93:E93"/>
    <mergeCell ref="F93:G93"/>
    <mergeCell ref="A94:B94"/>
    <mergeCell ref="C94:E94"/>
    <mergeCell ref="F94:G94"/>
    <mergeCell ref="A99:B99"/>
    <mergeCell ref="C99:E99"/>
    <mergeCell ref="F99:G99"/>
    <mergeCell ref="A100:B100"/>
    <mergeCell ref="C100:E100"/>
    <mergeCell ref="F100:G100"/>
    <mergeCell ref="A97:B97"/>
    <mergeCell ref="C97:E97"/>
    <mergeCell ref="F97:G97"/>
    <mergeCell ref="A98:B98"/>
    <mergeCell ref="C98:E98"/>
    <mergeCell ref="F98:G98"/>
    <mergeCell ref="A103:B103"/>
    <mergeCell ref="C103:E103"/>
    <mergeCell ref="F103:G103"/>
    <mergeCell ref="A104:B104"/>
    <mergeCell ref="C104:E104"/>
    <mergeCell ref="F104:G104"/>
    <mergeCell ref="A101:B101"/>
    <mergeCell ref="C101:E101"/>
    <mergeCell ref="F101:G101"/>
    <mergeCell ref="A102:B102"/>
    <mergeCell ref="C102:E102"/>
    <mergeCell ref="F102:G102"/>
    <mergeCell ref="A107:B107"/>
    <mergeCell ref="C107:E107"/>
    <mergeCell ref="F107:G107"/>
    <mergeCell ref="A108:B108"/>
    <mergeCell ref="C108:E108"/>
    <mergeCell ref="F108:G108"/>
    <mergeCell ref="A105:B105"/>
    <mergeCell ref="C105:E105"/>
    <mergeCell ref="F105:G105"/>
    <mergeCell ref="A106:B106"/>
    <mergeCell ref="C106:E106"/>
    <mergeCell ref="F106:G106"/>
    <mergeCell ref="A111:B111"/>
    <mergeCell ref="C111:E111"/>
    <mergeCell ref="F111:G111"/>
    <mergeCell ref="A112:B112"/>
    <mergeCell ref="C112:E112"/>
    <mergeCell ref="F112:G112"/>
    <mergeCell ref="A109:B109"/>
    <mergeCell ref="C109:E109"/>
    <mergeCell ref="F109:G109"/>
    <mergeCell ref="A110:B110"/>
    <mergeCell ref="C110:E110"/>
    <mergeCell ref="F110:G110"/>
    <mergeCell ref="A115:B115"/>
    <mergeCell ref="C115:E115"/>
    <mergeCell ref="F115:G115"/>
    <mergeCell ref="A116:B116"/>
    <mergeCell ref="C116:E116"/>
    <mergeCell ref="F116:G116"/>
    <mergeCell ref="A113:B113"/>
    <mergeCell ref="C113:E113"/>
    <mergeCell ref="F113:G113"/>
    <mergeCell ref="A114:B114"/>
    <mergeCell ref="C114:E114"/>
    <mergeCell ref="F114:G114"/>
    <mergeCell ref="A119:B119"/>
    <mergeCell ref="C119:E119"/>
    <mergeCell ref="F119:G119"/>
    <mergeCell ref="A120:B120"/>
    <mergeCell ref="C120:E120"/>
    <mergeCell ref="F120:G120"/>
    <mergeCell ref="A117:B117"/>
    <mergeCell ref="C117:E117"/>
    <mergeCell ref="F117:G117"/>
    <mergeCell ref="A118:B118"/>
    <mergeCell ref="C118:E118"/>
    <mergeCell ref="F118:G118"/>
    <mergeCell ref="A123:B123"/>
    <mergeCell ref="C123:E123"/>
    <mergeCell ref="F123:G123"/>
    <mergeCell ref="A124:B124"/>
    <mergeCell ref="C124:E124"/>
    <mergeCell ref="F124:G124"/>
    <mergeCell ref="A121:B121"/>
    <mergeCell ref="C121:E121"/>
    <mergeCell ref="F121:G121"/>
    <mergeCell ref="A122:B122"/>
    <mergeCell ref="C122:E122"/>
    <mergeCell ref="F122:G122"/>
    <mergeCell ref="A127:B127"/>
    <mergeCell ref="C127:E127"/>
    <mergeCell ref="F127:G127"/>
    <mergeCell ref="A128:B128"/>
    <mergeCell ref="C128:E128"/>
    <mergeCell ref="F128:G128"/>
    <mergeCell ref="A125:B125"/>
    <mergeCell ref="C125:E125"/>
    <mergeCell ref="F125:G125"/>
    <mergeCell ref="A126:B126"/>
    <mergeCell ref="C126:E126"/>
    <mergeCell ref="F126:G126"/>
    <mergeCell ref="A131:B131"/>
    <mergeCell ref="C131:E131"/>
    <mergeCell ref="F131:G131"/>
    <mergeCell ref="A132:B132"/>
    <mergeCell ref="C132:E132"/>
    <mergeCell ref="F132:G132"/>
    <mergeCell ref="A129:B129"/>
    <mergeCell ref="C129:E129"/>
    <mergeCell ref="F129:G129"/>
    <mergeCell ref="A130:B130"/>
    <mergeCell ref="C130:E130"/>
    <mergeCell ref="F130:G130"/>
    <mergeCell ref="A135:B135"/>
    <mergeCell ref="C135:E135"/>
    <mergeCell ref="F135:G135"/>
    <mergeCell ref="A136:B136"/>
    <mergeCell ref="C136:E136"/>
    <mergeCell ref="F136:G136"/>
    <mergeCell ref="A133:B133"/>
    <mergeCell ref="C133:E133"/>
    <mergeCell ref="F133:G133"/>
    <mergeCell ref="A134:B134"/>
    <mergeCell ref="C134:E134"/>
    <mergeCell ref="F134:G134"/>
    <mergeCell ref="A139:B139"/>
    <mergeCell ref="C139:E139"/>
    <mergeCell ref="F139:G139"/>
    <mergeCell ref="A140:B140"/>
    <mergeCell ref="C140:E140"/>
    <mergeCell ref="F140:G140"/>
    <mergeCell ref="A137:B137"/>
    <mergeCell ref="C137:E137"/>
    <mergeCell ref="F137:G137"/>
    <mergeCell ref="A138:B138"/>
    <mergeCell ref="C138:E138"/>
    <mergeCell ref="F138:G138"/>
    <mergeCell ref="A143:B143"/>
    <mergeCell ref="C143:E143"/>
    <mergeCell ref="F143:G143"/>
    <mergeCell ref="A144:B144"/>
    <mergeCell ref="C144:E144"/>
    <mergeCell ref="F144:G144"/>
    <mergeCell ref="A141:B141"/>
    <mergeCell ref="C141:E141"/>
    <mergeCell ref="F141:G141"/>
    <mergeCell ref="A142:B142"/>
    <mergeCell ref="C142:E142"/>
    <mergeCell ref="F142:G142"/>
    <mergeCell ref="A147:B147"/>
    <mergeCell ref="C147:E147"/>
    <mergeCell ref="F147:G147"/>
    <mergeCell ref="A148:B148"/>
    <mergeCell ref="C148:E148"/>
    <mergeCell ref="F148:G148"/>
    <mergeCell ref="A145:B145"/>
    <mergeCell ref="C145:E145"/>
    <mergeCell ref="F145:G145"/>
    <mergeCell ref="A146:B146"/>
    <mergeCell ref="C146:E146"/>
    <mergeCell ref="F146:G146"/>
    <mergeCell ref="A151:B151"/>
    <mergeCell ref="C151:E151"/>
    <mergeCell ref="F151:G151"/>
    <mergeCell ref="A152:B152"/>
    <mergeCell ref="C152:E152"/>
    <mergeCell ref="F152:G152"/>
    <mergeCell ref="A149:B149"/>
    <mergeCell ref="C149:E149"/>
    <mergeCell ref="F149:G149"/>
    <mergeCell ref="A150:B150"/>
    <mergeCell ref="C150:E150"/>
    <mergeCell ref="F150:G150"/>
    <mergeCell ref="A155:B155"/>
    <mergeCell ref="C155:E155"/>
    <mergeCell ref="F155:G155"/>
    <mergeCell ref="A156:B156"/>
    <mergeCell ref="C156:E156"/>
    <mergeCell ref="F156:G156"/>
    <mergeCell ref="A153:B153"/>
    <mergeCell ref="C153:E153"/>
    <mergeCell ref="F153:G153"/>
    <mergeCell ref="A154:B154"/>
    <mergeCell ref="C154:E154"/>
    <mergeCell ref="F154:G154"/>
    <mergeCell ref="A159:B159"/>
    <mergeCell ref="C159:E159"/>
    <mergeCell ref="F159:G159"/>
    <mergeCell ref="A160:B160"/>
    <mergeCell ref="C160:E160"/>
    <mergeCell ref="F160:G160"/>
    <mergeCell ref="A157:B157"/>
    <mergeCell ref="C157:E157"/>
    <mergeCell ref="F157:G157"/>
    <mergeCell ref="A158:B158"/>
    <mergeCell ref="C158:E158"/>
    <mergeCell ref="F158:G158"/>
    <mergeCell ref="A163:B163"/>
    <mergeCell ref="C163:E163"/>
    <mergeCell ref="F163:G163"/>
    <mergeCell ref="A164:B164"/>
    <mergeCell ref="C164:E164"/>
    <mergeCell ref="F164:G164"/>
    <mergeCell ref="A161:B161"/>
    <mergeCell ref="C161:E161"/>
    <mergeCell ref="F161:G161"/>
    <mergeCell ref="A162:B162"/>
    <mergeCell ref="C162:E162"/>
    <mergeCell ref="F162:G162"/>
    <mergeCell ref="A167:B167"/>
    <mergeCell ref="C167:E167"/>
    <mergeCell ref="F167:G167"/>
    <mergeCell ref="A168:B168"/>
    <mergeCell ref="C168:E168"/>
    <mergeCell ref="F168:G168"/>
    <mergeCell ref="A165:B165"/>
    <mergeCell ref="C165:E165"/>
    <mergeCell ref="F165:G165"/>
    <mergeCell ref="A166:B166"/>
    <mergeCell ref="C166:E166"/>
    <mergeCell ref="F166:G166"/>
    <mergeCell ref="A171:B171"/>
    <mergeCell ref="C171:E171"/>
    <mergeCell ref="F171:G171"/>
    <mergeCell ref="A172:B172"/>
    <mergeCell ref="C172:E172"/>
    <mergeCell ref="F172:G172"/>
    <mergeCell ref="A169:B169"/>
    <mergeCell ref="C169:E169"/>
    <mergeCell ref="F169:G169"/>
    <mergeCell ref="A170:B170"/>
    <mergeCell ref="C170:E170"/>
    <mergeCell ref="F170:G170"/>
    <mergeCell ref="A175:B175"/>
    <mergeCell ref="C175:E175"/>
    <mergeCell ref="F175:G175"/>
    <mergeCell ref="A176:B176"/>
    <mergeCell ref="C176:E176"/>
    <mergeCell ref="F176:G176"/>
    <mergeCell ref="A173:B173"/>
    <mergeCell ref="C173:E173"/>
    <mergeCell ref="F173:G173"/>
    <mergeCell ref="A174:B174"/>
    <mergeCell ref="C174:E174"/>
    <mergeCell ref="F174:G174"/>
    <mergeCell ref="A179:B179"/>
    <mergeCell ref="C179:E179"/>
    <mergeCell ref="F179:G179"/>
    <mergeCell ref="A180:B180"/>
    <mergeCell ref="C180:E180"/>
    <mergeCell ref="F180:G180"/>
    <mergeCell ref="A177:B177"/>
    <mergeCell ref="C177:E177"/>
    <mergeCell ref="F177:G177"/>
    <mergeCell ref="A178:B178"/>
    <mergeCell ref="C178:E178"/>
    <mergeCell ref="F178:G178"/>
    <mergeCell ref="A183:B183"/>
    <mergeCell ref="C183:E183"/>
    <mergeCell ref="F183:G183"/>
    <mergeCell ref="A184:B184"/>
    <mergeCell ref="C184:E184"/>
    <mergeCell ref="F184:G184"/>
    <mergeCell ref="A181:B181"/>
    <mergeCell ref="C181:E181"/>
    <mergeCell ref="F181:G181"/>
    <mergeCell ref="A182:B182"/>
    <mergeCell ref="C182:E182"/>
    <mergeCell ref="F182:G182"/>
    <mergeCell ref="A187:B187"/>
    <mergeCell ref="C187:E187"/>
    <mergeCell ref="F187:G187"/>
    <mergeCell ref="A188:B188"/>
    <mergeCell ref="C188:E188"/>
    <mergeCell ref="F188:G188"/>
    <mergeCell ref="A185:B185"/>
    <mergeCell ref="C185:E185"/>
    <mergeCell ref="F185:G185"/>
    <mergeCell ref="A186:B186"/>
    <mergeCell ref="C186:E186"/>
    <mergeCell ref="F186:G186"/>
    <mergeCell ref="A191:B191"/>
    <mergeCell ref="C191:E191"/>
    <mergeCell ref="F191:G191"/>
    <mergeCell ref="A192:B192"/>
    <mergeCell ref="C192:E192"/>
    <mergeCell ref="F192:G192"/>
    <mergeCell ref="A189:B189"/>
    <mergeCell ref="C189:E189"/>
    <mergeCell ref="F189:G189"/>
    <mergeCell ref="A190:B190"/>
    <mergeCell ref="C190:E190"/>
    <mergeCell ref="F190:G190"/>
    <mergeCell ref="C195:E195"/>
    <mergeCell ref="F195:G195"/>
    <mergeCell ref="A196:B196"/>
    <mergeCell ref="C196:E196"/>
    <mergeCell ref="F196:G196"/>
    <mergeCell ref="A193:B193"/>
    <mergeCell ref="C193:E193"/>
    <mergeCell ref="F193:G193"/>
    <mergeCell ref="A194:B194"/>
    <mergeCell ref="C194:E194"/>
    <mergeCell ref="F194:G194"/>
    <mergeCell ref="C232:D232"/>
    <mergeCell ref="B216:C216"/>
    <mergeCell ref="B213:C213"/>
    <mergeCell ref="D213:E213"/>
    <mergeCell ref="B214:C214"/>
    <mergeCell ref="B215:C215"/>
    <mergeCell ref="B210:C210"/>
    <mergeCell ref="D210:E210"/>
    <mergeCell ref="B211:C211"/>
    <mergeCell ref="D211:E211"/>
    <mergeCell ref="B212:C212"/>
    <mergeCell ref="D212:E212"/>
    <mergeCell ref="F14:G14"/>
    <mergeCell ref="A15:B15"/>
    <mergeCell ref="C15:E15"/>
    <mergeCell ref="B205:C205"/>
    <mergeCell ref="D205:E205"/>
    <mergeCell ref="B206:C206"/>
    <mergeCell ref="G224:I224"/>
    <mergeCell ref="G225:I225"/>
    <mergeCell ref="C231:D231"/>
    <mergeCell ref="B204:C204"/>
    <mergeCell ref="D204:E204"/>
    <mergeCell ref="A199:B199"/>
    <mergeCell ref="C199:E199"/>
    <mergeCell ref="F199:G199"/>
    <mergeCell ref="A200:B200"/>
    <mergeCell ref="C200:E200"/>
    <mergeCell ref="F200:G200"/>
    <mergeCell ref="A197:B197"/>
    <mergeCell ref="C197:E197"/>
    <mergeCell ref="F197:G197"/>
    <mergeCell ref="A198:B198"/>
    <mergeCell ref="C198:E198"/>
    <mergeCell ref="F198:G198"/>
    <mergeCell ref="A195:B195"/>
    <mergeCell ref="C233:D233"/>
    <mergeCell ref="C234:D234"/>
    <mergeCell ref="C235:D235"/>
    <mergeCell ref="G241:I241"/>
    <mergeCell ref="G242:I242"/>
    <mergeCell ref="F1:H1"/>
    <mergeCell ref="A2:H2"/>
    <mergeCell ref="A11:B11"/>
    <mergeCell ref="C11:E11"/>
    <mergeCell ref="F11:G11"/>
    <mergeCell ref="A12:B12"/>
    <mergeCell ref="C12:E12"/>
    <mergeCell ref="A13:B13"/>
    <mergeCell ref="C13:E13"/>
    <mergeCell ref="F13:G13"/>
    <mergeCell ref="B207:C207"/>
    <mergeCell ref="D207:E207"/>
    <mergeCell ref="D206:E206"/>
    <mergeCell ref="B203:C203"/>
    <mergeCell ref="D203:E203"/>
    <mergeCell ref="B208:C208"/>
    <mergeCell ref="D208:E208"/>
    <mergeCell ref="A14:B14"/>
    <mergeCell ref="C14:E14"/>
  </mergeCell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theme="8" tint="-0.249977111117893"/>
  </sheetPr>
  <dimension ref="A1:L40"/>
  <sheetViews>
    <sheetView showGridLines="0" workbookViewId="0">
      <selection activeCell="K13" sqref="K13"/>
    </sheetView>
  </sheetViews>
  <sheetFormatPr defaultRowHeight="14.4" x14ac:dyDescent="0.3"/>
  <cols>
    <col min="8" max="8" width="15.109375" customWidth="1"/>
    <col min="9" max="9" width="11.88671875" style="228" bestFit="1" customWidth="1"/>
    <col min="10" max="10" width="9.109375" style="227" customWidth="1"/>
  </cols>
  <sheetData>
    <row r="1" spans="1:12" ht="15.6" x14ac:dyDescent="0.3">
      <c r="F1" s="479" t="s">
        <v>72</v>
      </c>
      <c r="G1" s="479"/>
      <c r="H1" s="479"/>
    </row>
    <row r="2" spans="1:12" ht="22.8" x14ac:dyDescent="0.4">
      <c r="A2" s="503" t="s">
        <v>2494</v>
      </c>
      <c r="B2" s="503"/>
      <c r="C2" s="503"/>
      <c r="D2" s="503"/>
      <c r="E2" s="503"/>
      <c r="F2" s="503"/>
      <c r="G2" s="503"/>
      <c r="H2" s="503"/>
      <c r="I2" s="194"/>
      <c r="J2" s="230"/>
      <c r="K2" s="194"/>
      <c r="L2" s="194"/>
    </row>
    <row r="3" spans="1:12" ht="15.6" x14ac:dyDescent="0.3">
      <c r="A3" s="49"/>
      <c r="B3" s="71"/>
      <c r="C3" s="71"/>
      <c r="D3" s="71"/>
      <c r="E3" s="71"/>
      <c r="F3" s="71"/>
      <c r="G3" s="71"/>
      <c r="H3" s="71"/>
      <c r="I3" s="71"/>
      <c r="J3" s="133"/>
      <c r="K3" s="154"/>
    </row>
    <row r="4" spans="1:12" ht="15.6" x14ac:dyDescent="0.3">
      <c r="A4" s="31" t="s">
        <v>2495</v>
      </c>
      <c r="B4" s="31"/>
      <c r="C4" s="31"/>
      <c r="D4" s="31" t="s">
        <v>2496</v>
      </c>
      <c r="E4" s="31"/>
      <c r="F4" s="31"/>
      <c r="G4" s="31" t="s">
        <v>128</v>
      </c>
      <c r="H4" s="31" t="s">
        <v>2497</v>
      </c>
      <c r="I4" s="4"/>
      <c r="J4" s="229"/>
      <c r="K4" s="94"/>
    </row>
    <row r="5" spans="1:12" ht="15.6" x14ac:dyDescent="0.3">
      <c r="A5" s="31" t="s">
        <v>2498</v>
      </c>
      <c r="B5" s="31"/>
      <c r="C5" s="31"/>
      <c r="D5" s="31" t="s">
        <v>2499</v>
      </c>
      <c r="E5" s="31"/>
      <c r="F5" s="31"/>
      <c r="G5" s="31"/>
      <c r="H5" s="31"/>
      <c r="I5" s="4"/>
      <c r="J5" s="229"/>
      <c r="K5" s="94"/>
    </row>
    <row r="6" spans="1:12" ht="16.2" thickBot="1" x14ac:dyDescent="0.35">
      <c r="A6" s="4"/>
      <c r="B6" s="4"/>
      <c r="C6" s="4"/>
      <c r="D6" s="4"/>
      <c r="E6" s="4"/>
      <c r="F6" s="4"/>
      <c r="G6" s="4"/>
      <c r="H6" s="4"/>
      <c r="I6" s="4"/>
      <c r="J6" s="229"/>
      <c r="K6" s="94"/>
    </row>
    <row r="7" spans="1:12" ht="15.6" x14ac:dyDescent="0.3">
      <c r="A7" s="44"/>
      <c r="B7" s="45"/>
      <c r="C7" s="44"/>
      <c r="D7" s="46"/>
      <c r="E7" s="45"/>
      <c r="F7" s="155"/>
      <c r="G7" s="48"/>
      <c r="H7" s="63" t="s">
        <v>128</v>
      </c>
      <c r="I7" s="49"/>
      <c r="J7" s="231"/>
      <c r="K7" s="154"/>
    </row>
    <row r="8" spans="1:12" ht="15.6" x14ac:dyDescent="0.3">
      <c r="A8" s="566" t="s">
        <v>144</v>
      </c>
      <c r="B8" s="567"/>
      <c r="C8" s="566" t="s">
        <v>145</v>
      </c>
      <c r="D8" s="568"/>
      <c r="E8" s="567"/>
      <c r="F8" s="49" t="s">
        <v>146</v>
      </c>
      <c r="G8" s="51"/>
      <c r="H8" s="64" t="s">
        <v>147</v>
      </c>
      <c r="I8" s="49"/>
      <c r="J8" s="231"/>
      <c r="K8" s="156"/>
    </row>
    <row r="9" spans="1:12" ht="16.2" thickBot="1" x14ac:dyDescent="0.35">
      <c r="A9" s="53"/>
      <c r="B9" s="54"/>
      <c r="C9" s="85"/>
      <c r="D9" s="55"/>
      <c r="E9" s="54"/>
      <c r="F9" s="37"/>
      <c r="G9" s="36"/>
      <c r="H9" s="65"/>
      <c r="I9" s="324"/>
      <c r="J9"/>
    </row>
    <row r="10" spans="1:12" ht="15.6" x14ac:dyDescent="0.3">
      <c r="A10" s="523" t="s">
        <v>2500</v>
      </c>
      <c r="B10" s="524"/>
      <c r="C10" s="525" t="s">
        <v>2501</v>
      </c>
      <c r="D10" s="526"/>
      <c r="E10" s="527"/>
      <c r="F10" s="526" t="s">
        <v>1391</v>
      </c>
      <c r="G10" s="786"/>
      <c r="H10" s="39">
        <v>11.661</v>
      </c>
      <c r="I10"/>
      <c r="J10"/>
    </row>
    <row r="11" spans="1:12" ht="15.6" x14ac:dyDescent="0.3">
      <c r="A11" s="550" t="s">
        <v>2502</v>
      </c>
      <c r="B11" s="551"/>
      <c r="C11" s="530" t="s">
        <v>2501</v>
      </c>
      <c r="D11" s="531"/>
      <c r="E11" s="532"/>
      <c r="F11" s="531" t="s">
        <v>1393</v>
      </c>
      <c r="G11" s="783"/>
      <c r="H11" s="68">
        <v>11.661</v>
      </c>
      <c r="I11"/>
      <c r="J11"/>
    </row>
    <row r="12" spans="1:12" ht="15.6" x14ac:dyDescent="0.3">
      <c r="A12" s="550" t="s">
        <v>2503</v>
      </c>
      <c r="B12" s="551"/>
      <c r="C12" s="552" t="s">
        <v>2501</v>
      </c>
      <c r="D12" s="553"/>
      <c r="E12" s="554"/>
      <c r="F12" s="606" t="s">
        <v>2504</v>
      </c>
      <c r="G12" s="558"/>
      <c r="H12" s="68">
        <v>11.04</v>
      </c>
      <c r="I12"/>
      <c r="J12"/>
    </row>
    <row r="13" spans="1:12" ht="16.2" thickBot="1" x14ac:dyDescent="0.35">
      <c r="A13" s="574" t="s">
        <v>2505</v>
      </c>
      <c r="B13" s="575"/>
      <c r="C13" s="545" t="s">
        <v>2501</v>
      </c>
      <c r="D13" s="546"/>
      <c r="E13" s="547"/>
      <c r="F13" s="601" t="s">
        <v>1397</v>
      </c>
      <c r="G13" s="570"/>
      <c r="H13" s="75">
        <v>24.86</v>
      </c>
      <c r="I13"/>
      <c r="J13"/>
    </row>
    <row r="14" spans="1:12" ht="15.6" x14ac:dyDescent="0.3">
      <c r="A14" s="523" t="s">
        <v>2506</v>
      </c>
      <c r="B14" s="524"/>
      <c r="C14" s="525" t="s">
        <v>2507</v>
      </c>
      <c r="D14" s="526"/>
      <c r="E14" s="527"/>
      <c r="F14" s="526" t="s">
        <v>1391</v>
      </c>
      <c r="G14" s="786"/>
      <c r="H14" s="39">
        <v>11.661</v>
      </c>
      <c r="I14"/>
      <c r="J14"/>
    </row>
    <row r="15" spans="1:12" ht="15.6" x14ac:dyDescent="0.3">
      <c r="A15" s="550" t="s">
        <v>2508</v>
      </c>
      <c r="B15" s="551"/>
      <c r="C15" s="530" t="s">
        <v>2507</v>
      </c>
      <c r="D15" s="531"/>
      <c r="E15" s="532"/>
      <c r="F15" s="531" t="s">
        <v>1393</v>
      </c>
      <c r="G15" s="783"/>
      <c r="H15" s="68">
        <v>11.661</v>
      </c>
      <c r="I15"/>
      <c r="J15"/>
    </row>
    <row r="16" spans="1:12" ht="15.6" x14ac:dyDescent="0.3">
      <c r="A16" s="550" t="s">
        <v>2509</v>
      </c>
      <c r="B16" s="551"/>
      <c r="C16" s="552" t="s">
        <v>2507</v>
      </c>
      <c r="D16" s="553"/>
      <c r="E16" s="554"/>
      <c r="F16" s="606" t="s">
        <v>2504</v>
      </c>
      <c r="G16" s="558"/>
      <c r="H16" s="68">
        <v>11.04</v>
      </c>
      <c r="I16"/>
      <c r="J16"/>
    </row>
    <row r="17" spans="1:11" ht="16.2" thickBot="1" x14ac:dyDescent="0.35">
      <c r="A17" s="574" t="s">
        <v>2510</v>
      </c>
      <c r="B17" s="575"/>
      <c r="C17" s="545" t="s">
        <v>2507</v>
      </c>
      <c r="D17" s="546"/>
      <c r="E17" s="547"/>
      <c r="F17" s="601" t="s">
        <v>1397</v>
      </c>
      <c r="G17" s="570"/>
      <c r="H17" s="75">
        <v>24.86</v>
      </c>
      <c r="I17"/>
      <c r="J17"/>
    </row>
    <row r="18" spans="1:11" ht="15.6" x14ac:dyDescent="0.3">
      <c r="A18" s="523" t="s">
        <v>2511</v>
      </c>
      <c r="B18" s="524"/>
      <c r="C18" s="525" t="s">
        <v>2512</v>
      </c>
      <c r="D18" s="526"/>
      <c r="E18" s="527"/>
      <c r="F18" s="526" t="s">
        <v>1391</v>
      </c>
      <c r="G18" s="786"/>
      <c r="H18" s="39">
        <v>11.661</v>
      </c>
      <c r="I18"/>
      <c r="J18"/>
    </row>
    <row r="19" spans="1:11" ht="15.6" x14ac:dyDescent="0.3">
      <c r="A19" s="550" t="s">
        <v>2513</v>
      </c>
      <c r="B19" s="551"/>
      <c r="C19" s="530" t="s">
        <v>2512</v>
      </c>
      <c r="D19" s="531"/>
      <c r="E19" s="532"/>
      <c r="F19" s="531" t="s">
        <v>1393</v>
      </c>
      <c r="G19" s="783"/>
      <c r="H19" s="68">
        <v>11.661</v>
      </c>
      <c r="I19"/>
      <c r="J19"/>
    </row>
    <row r="20" spans="1:11" ht="15.6" x14ac:dyDescent="0.3">
      <c r="A20" s="550" t="s">
        <v>2514</v>
      </c>
      <c r="B20" s="551"/>
      <c r="C20" s="552" t="s">
        <v>2512</v>
      </c>
      <c r="D20" s="553"/>
      <c r="E20" s="554"/>
      <c r="F20" s="606" t="s">
        <v>2504</v>
      </c>
      <c r="G20" s="558"/>
      <c r="H20" s="68">
        <v>11.04</v>
      </c>
      <c r="I20"/>
      <c r="J20"/>
    </row>
    <row r="21" spans="1:11" ht="16.2" thickBot="1" x14ac:dyDescent="0.35">
      <c r="A21" s="574" t="s">
        <v>2515</v>
      </c>
      <c r="B21" s="575"/>
      <c r="C21" s="545" t="s">
        <v>2512</v>
      </c>
      <c r="D21" s="546"/>
      <c r="E21" s="547"/>
      <c r="F21" s="601" t="s">
        <v>1397</v>
      </c>
      <c r="G21" s="570"/>
      <c r="H21" s="75">
        <v>24.86</v>
      </c>
      <c r="I21"/>
      <c r="J21"/>
    </row>
    <row r="22" spans="1:11" ht="15.6" x14ac:dyDescent="0.3">
      <c r="A22" s="523" t="s">
        <v>2516</v>
      </c>
      <c r="B22" s="524"/>
      <c r="C22" s="525" t="s">
        <v>2517</v>
      </c>
      <c r="D22" s="526"/>
      <c r="E22" s="527"/>
      <c r="F22" s="526" t="s">
        <v>1391</v>
      </c>
      <c r="G22" s="786"/>
      <c r="H22" s="39">
        <v>11.661</v>
      </c>
      <c r="I22"/>
      <c r="J22"/>
    </row>
    <row r="23" spans="1:11" ht="15.6" x14ac:dyDescent="0.3">
      <c r="A23" s="550" t="s">
        <v>2518</v>
      </c>
      <c r="B23" s="551"/>
      <c r="C23" s="530" t="s">
        <v>2517</v>
      </c>
      <c r="D23" s="531"/>
      <c r="E23" s="532"/>
      <c r="F23" s="531" t="s">
        <v>1393</v>
      </c>
      <c r="G23" s="783"/>
      <c r="H23" s="68">
        <v>11.661</v>
      </c>
      <c r="I23"/>
      <c r="J23"/>
    </row>
    <row r="24" spans="1:11" ht="15.6" x14ac:dyDescent="0.3">
      <c r="A24" s="550" t="s">
        <v>2519</v>
      </c>
      <c r="B24" s="551"/>
      <c r="C24" s="552" t="s">
        <v>2517</v>
      </c>
      <c r="D24" s="553"/>
      <c r="E24" s="554"/>
      <c r="F24" s="606" t="s">
        <v>2504</v>
      </c>
      <c r="G24" s="558"/>
      <c r="H24" s="68">
        <v>11.04</v>
      </c>
      <c r="I24"/>
      <c r="J24"/>
    </row>
    <row r="25" spans="1:11" ht="16.2" thickBot="1" x14ac:dyDescent="0.35">
      <c r="A25" s="574" t="s">
        <v>2520</v>
      </c>
      <c r="B25" s="575"/>
      <c r="C25" s="545" t="s">
        <v>2517</v>
      </c>
      <c r="D25" s="546"/>
      <c r="E25" s="547"/>
      <c r="F25" s="601" t="s">
        <v>1397</v>
      </c>
      <c r="G25" s="570"/>
      <c r="H25" s="75">
        <v>24.86</v>
      </c>
      <c r="I25"/>
      <c r="J25"/>
    </row>
    <row r="26" spans="1:11" ht="15.6" x14ac:dyDescent="0.3">
      <c r="A26" s="523" t="s">
        <v>2521</v>
      </c>
      <c r="B26" s="524"/>
      <c r="C26" s="525" t="s">
        <v>2522</v>
      </c>
      <c r="D26" s="526"/>
      <c r="E26" s="527"/>
      <c r="F26" s="526" t="s">
        <v>1391</v>
      </c>
      <c r="G26" s="786"/>
      <c r="H26" s="39">
        <v>11.661</v>
      </c>
      <c r="I26"/>
      <c r="J26"/>
    </row>
    <row r="27" spans="1:11" ht="15.6" x14ac:dyDescent="0.3">
      <c r="A27" s="550" t="s">
        <v>2523</v>
      </c>
      <c r="B27" s="551"/>
      <c r="C27" s="530" t="s">
        <v>2522</v>
      </c>
      <c r="D27" s="531"/>
      <c r="E27" s="532"/>
      <c r="F27" s="531" t="s">
        <v>1393</v>
      </c>
      <c r="G27" s="783"/>
      <c r="H27" s="68">
        <v>11.661</v>
      </c>
      <c r="I27"/>
      <c r="J27"/>
    </row>
    <row r="28" spans="1:11" ht="15.6" x14ac:dyDescent="0.3">
      <c r="A28" s="550" t="s">
        <v>2524</v>
      </c>
      <c r="B28" s="551"/>
      <c r="C28" s="552" t="s">
        <v>2522</v>
      </c>
      <c r="D28" s="553"/>
      <c r="E28" s="554"/>
      <c r="F28" s="606" t="s">
        <v>2504</v>
      </c>
      <c r="G28" s="558"/>
      <c r="H28" s="68">
        <v>11.04</v>
      </c>
      <c r="I28"/>
      <c r="J28"/>
    </row>
    <row r="29" spans="1:11" ht="16.2" thickBot="1" x14ac:dyDescent="0.35">
      <c r="A29" s="574" t="s">
        <v>2525</v>
      </c>
      <c r="B29" s="575"/>
      <c r="C29" s="545" t="s">
        <v>2522</v>
      </c>
      <c r="D29" s="546"/>
      <c r="E29" s="547"/>
      <c r="F29" s="601" t="s">
        <v>1397</v>
      </c>
      <c r="G29" s="570"/>
      <c r="H29" s="75">
        <v>24.86</v>
      </c>
      <c r="I29"/>
      <c r="J29"/>
    </row>
    <row r="30" spans="1:11" ht="15.6" x14ac:dyDescent="0.3">
      <c r="A30" s="42"/>
      <c r="B30" s="42"/>
      <c r="C30" s="12"/>
      <c r="D30" s="12"/>
      <c r="E30" s="12"/>
      <c r="F30" s="17"/>
      <c r="G30" s="17"/>
      <c r="H30" s="106"/>
      <c r="I30" s="56"/>
      <c r="J30" s="133"/>
      <c r="K30" s="154"/>
    </row>
    <row r="31" spans="1:11" ht="15.6" x14ac:dyDescent="0.3">
      <c r="A31" s="4"/>
      <c r="B31" s="4"/>
      <c r="C31" s="4"/>
      <c r="D31" s="4"/>
      <c r="E31" s="4"/>
      <c r="F31" s="4"/>
      <c r="G31" s="4"/>
      <c r="H31" s="4"/>
      <c r="I31" s="4"/>
      <c r="J31" s="229"/>
      <c r="K31" s="94"/>
    </row>
    <row r="32" spans="1:11" ht="15.6" x14ac:dyDescent="0.3">
      <c r="A32" s="4"/>
      <c r="B32" s="4"/>
      <c r="C32" s="4"/>
      <c r="D32" s="4"/>
      <c r="E32" s="4"/>
      <c r="F32" s="4"/>
      <c r="G32" s="4"/>
      <c r="H32" s="4"/>
      <c r="I32" s="4"/>
      <c r="J32" s="229"/>
      <c r="K32" s="94"/>
    </row>
    <row r="33" spans="1:11" ht="15.6" x14ac:dyDescent="0.3">
      <c r="A33" s="61" t="s">
        <v>181</v>
      </c>
      <c r="B33" s="4"/>
      <c r="C33" s="4"/>
      <c r="D33" s="4"/>
      <c r="E33" s="4"/>
      <c r="F33" s="4"/>
      <c r="G33" s="4"/>
      <c r="H33" s="27"/>
      <c r="I33" s="27"/>
      <c r="J33" s="232"/>
      <c r="K33" s="157"/>
    </row>
    <row r="34" spans="1:11" ht="15.6" x14ac:dyDescent="0.3">
      <c r="A34" s="61" t="s">
        <v>182</v>
      </c>
      <c r="B34" s="571" t="s">
        <v>183</v>
      </c>
      <c r="C34" s="571"/>
      <c r="D34" s="571" t="s">
        <v>184</v>
      </c>
      <c r="E34" s="571"/>
      <c r="F34" s="14" t="s">
        <v>185</v>
      </c>
      <c r="G34" s="14" t="s">
        <v>186</v>
      </c>
      <c r="H34" s="14" t="s">
        <v>187</v>
      </c>
      <c r="I34" s="27"/>
      <c r="J34" s="232"/>
      <c r="K34" s="157"/>
    </row>
    <row r="35" spans="1:11" ht="15.6" x14ac:dyDescent="0.3">
      <c r="A35" s="4" t="s">
        <v>1391</v>
      </c>
      <c r="B35" s="548">
        <v>8</v>
      </c>
      <c r="C35" s="548"/>
      <c r="D35" s="548">
        <v>11.6</v>
      </c>
      <c r="E35" s="548"/>
      <c r="F35" s="12">
        <v>57.28</v>
      </c>
      <c r="G35" s="12">
        <v>50</v>
      </c>
      <c r="H35" s="12">
        <v>580</v>
      </c>
      <c r="I35" s="27"/>
      <c r="J35" s="232"/>
      <c r="K35" s="157"/>
    </row>
    <row r="36" spans="1:11" ht="15.6" x14ac:dyDescent="0.3">
      <c r="A36" s="4" t="s">
        <v>1393</v>
      </c>
      <c r="B36" s="548">
        <v>6</v>
      </c>
      <c r="C36" s="548"/>
      <c r="D36" s="548">
        <v>11.64</v>
      </c>
      <c r="E36" s="548"/>
      <c r="F36" s="12">
        <v>57.8</v>
      </c>
      <c r="G36" s="12">
        <v>36</v>
      </c>
      <c r="H36" s="12">
        <v>419.04</v>
      </c>
      <c r="I36" s="27"/>
      <c r="J36" s="232"/>
      <c r="K36" s="157"/>
    </row>
    <row r="37" spans="1:11" ht="15.6" x14ac:dyDescent="0.3">
      <c r="A37" s="4" t="s">
        <v>2504</v>
      </c>
      <c r="B37" s="548">
        <v>4</v>
      </c>
      <c r="C37" s="548"/>
      <c r="D37" s="548">
        <v>11.6</v>
      </c>
      <c r="E37" s="548"/>
      <c r="F37" s="12">
        <v>57.96</v>
      </c>
      <c r="G37" s="12">
        <v>36</v>
      </c>
      <c r="H37" s="12">
        <v>417.6</v>
      </c>
      <c r="I37" s="4"/>
      <c r="J37" s="229"/>
      <c r="K37" s="94"/>
    </row>
    <row r="38" spans="1:11" ht="15.6" x14ac:dyDescent="0.3">
      <c r="A38" s="4" t="s">
        <v>1397</v>
      </c>
      <c r="B38" s="548">
        <v>10</v>
      </c>
      <c r="C38" s="548"/>
      <c r="D38" s="548" t="s">
        <v>299</v>
      </c>
      <c r="E38" s="548"/>
      <c r="F38" s="12"/>
      <c r="G38" s="12"/>
      <c r="H38" s="12"/>
      <c r="I38" s="4"/>
      <c r="J38" s="229"/>
      <c r="K38" s="94"/>
    </row>
    <row r="39" spans="1:11" ht="15.6" x14ac:dyDescent="0.3">
      <c r="A39" s="4"/>
      <c r="B39" s="548"/>
      <c r="C39" s="548"/>
      <c r="D39" s="4"/>
      <c r="E39" s="4"/>
      <c r="F39" s="12"/>
      <c r="G39" s="4"/>
      <c r="H39" s="4"/>
      <c r="I39" s="4"/>
      <c r="J39" s="229"/>
      <c r="K39" s="94"/>
    </row>
    <row r="40" spans="1:11" ht="15.6" x14ac:dyDescent="0.3">
      <c r="A40" s="4"/>
      <c r="B40" s="548"/>
      <c r="C40" s="548"/>
      <c r="D40" s="4"/>
      <c r="E40" s="4"/>
      <c r="F40" s="12"/>
      <c r="G40" s="4"/>
      <c r="H40" s="4"/>
      <c r="I40" s="4"/>
      <c r="J40" s="229"/>
      <c r="K40" s="94"/>
    </row>
  </sheetData>
  <mergeCells count="76">
    <mergeCell ref="F1:H1"/>
    <mergeCell ref="A2:H2"/>
    <mergeCell ref="A8:B8"/>
    <mergeCell ref="C8:E8"/>
    <mergeCell ref="A10:B10"/>
    <mergeCell ref="C10:E10"/>
    <mergeCell ref="F10:G10"/>
    <mergeCell ref="A11:B11"/>
    <mergeCell ref="C11:E11"/>
    <mergeCell ref="F11:G11"/>
    <mergeCell ref="A12:B12"/>
    <mergeCell ref="C12:E12"/>
    <mergeCell ref="F12:G12"/>
    <mergeCell ref="A13:B13"/>
    <mergeCell ref="C13:E13"/>
    <mergeCell ref="F13:G13"/>
    <mergeCell ref="A14:B14"/>
    <mergeCell ref="C14:E14"/>
    <mergeCell ref="F14:G14"/>
    <mergeCell ref="A15:B15"/>
    <mergeCell ref="C15:E15"/>
    <mergeCell ref="F15:G15"/>
    <mergeCell ref="A16:B16"/>
    <mergeCell ref="C16:E16"/>
    <mergeCell ref="F16:G16"/>
    <mergeCell ref="A17:B17"/>
    <mergeCell ref="C17:E17"/>
    <mergeCell ref="F17:G17"/>
    <mergeCell ref="A18:B18"/>
    <mergeCell ref="C18:E18"/>
    <mergeCell ref="F18:G18"/>
    <mergeCell ref="A19:B19"/>
    <mergeCell ref="C19:E19"/>
    <mergeCell ref="F19:G19"/>
    <mergeCell ref="A20:B20"/>
    <mergeCell ref="C20:E20"/>
    <mergeCell ref="F20:G20"/>
    <mergeCell ref="A21:B21"/>
    <mergeCell ref="C21:E21"/>
    <mergeCell ref="F21:G21"/>
    <mergeCell ref="A22:B22"/>
    <mergeCell ref="C22:E22"/>
    <mergeCell ref="F22:G22"/>
    <mergeCell ref="A23:B23"/>
    <mergeCell ref="C23:E23"/>
    <mergeCell ref="F23:G23"/>
    <mergeCell ref="A24:B24"/>
    <mergeCell ref="C24:E24"/>
    <mergeCell ref="F24:G24"/>
    <mergeCell ref="A25:B25"/>
    <mergeCell ref="C25:E25"/>
    <mergeCell ref="F25:G25"/>
    <mergeCell ref="A26:B26"/>
    <mergeCell ref="C26:E26"/>
    <mergeCell ref="F26:G26"/>
    <mergeCell ref="B35:C35"/>
    <mergeCell ref="D35:E35"/>
    <mergeCell ref="A27:B27"/>
    <mergeCell ref="C27:E27"/>
    <mergeCell ref="F27:G27"/>
    <mergeCell ref="A28:B28"/>
    <mergeCell ref="C28:E28"/>
    <mergeCell ref="F28:G28"/>
    <mergeCell ref="A29:B29"/>
    <mergeCell ref="C29:E29"/>
    <mergeCell ref="F29:G29"/>
    <mergeCell ref="B34:C34"/>
    <mergeCell ref="D34:E34"/>
    <mergeCell ref="B39:C39"/>
    <mergeCell ref="B40:C40"/>
    <mergeCell ref="B36:C36"/>
    <mergeCell ref="D36:E36"/>
    <mergeCell ref="B37:C37"/>
    <mergeCell ref="D37:E37"/>
    <mergeCell ref="B38:C38"/>
    <mergeCell ref="D38:E38"/>
  </mergeCell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tabColor theme="8" tint="-0.249977111117893"/>
  </sheetPr>
  <dimension ref="A1:IP87"/>
  <sheetViews>
    <sheetView showGridLines="0" zoomScaleNormal="100" workbookViewId="0">
      <selection activeCell="K13" sqref="K13"/>
    </sheetView>
  </sheetViews>
  <sheetFormatPr defaultColWidth="9.33203125" defaultRowHeight="15.6" x14ac:dyDescent="0.3"/>
  <cols>
    <col min="1" max="1" width="21.33203125" style="285" customWidth="1"/>
    <col min="2" max="2" width="4.33203125" style="285" customWidth="1"/>
    <col min="3" max="3" width="5.44140625" style="285" customWidth="1"/>
    <col min="4" max="4" width="8.33203125" style="285" customWidth="1"/>
    <col min="5" max="5" width="14" style="285" customWidth="1"/>
    <col min="6" max="6" width="21" style="285" customWidth="1"/>
    <col min="7" max="7" width="13.5546875" style="285" customWidth="1"/>
    <col min="8" max="8" width="11.44140625" style="464" bestFit="1" customWidth="1"/>
    <col min="9" max="9" width="12" style="286" bestFit="1" customWidth="1"/>
    <col min="10" max="10" width="9.33203125" style="286"/>
    <col min="11" max="16384" width="9.33203125" style="285"/>
  </cols>
  <sheetData>
    <row r="1" spans="1:250" s="286" customFormat="1" x14ac:dyDescent="0.3">
      <c r="A1" s="287"/>
      <c r="B1" s="288"/>
      <c r="C1" s="288"/>
      <c r="D1" s="288"/>
      <c r="E1" s="288"/>
      <c r="F1" s="288"/>
      <c r="G1" s="289" t="s">
        <v>2526</v>
      </c>
      <c r="H1" s="464"/>
      <c r="K1" s="285"/>
      <c r="L1" s="285"/>
      <c r="M1" s="285"/>
      <c r="N1" s="285"/>
      <c r="O1" s="285"/>
      <c r="P1" s="285"/>
      <c r="Q1" s="285"/>
      <c r="R1" s="285"/>
      <c r="S1" s="285"/>
      <c r="T1" s="285"/>
      <c r="U1" s="285"/>
      <c r="V1" s="285"/>
      <c r="W1" s="285"/>
      <c r="X1" s="285"/>
      <c r="Y1" s="285"/>
      <c r="Z1" s="285"/>
      <c r="AA1" s="285"/>
      <c r="AB1" s="285"/>
      <c r="AC1" s="285"/>
      <c r="AD1" s="285"/>
      <c r="AE1" s="285"/>
      <c r="AF1" s="285"/>
      <c r="AG1" s="285"/>
      <c r="AH1" s="285"/>
      <c r="AI1" s="285"/>
      <c r="AJ1" s="285"/>
      <c r="AK1" s="285"/>
      <c r="AL1" s="285"/>
      <c r="AM1" s="285"/>
      <c r="AN1" s="285"/>
      <c r="AO1" s="285"/>
      <c r="AP1" s="285"/>
      <c r="AQ1" s="285"/>
      <c r="AR1" s="285"/>
      <c r="AS1" s="285"/>
      <c r="AT1" s="285"/>
      <c r="AU1" s="285"/>
      <c r="AV1" s="285"/>
      <c r="AW1" s="285"/>
      <c r="AX1" s="285"/>
      <c r="AY1" s="285"/>
      <c r="AZ1" s="285"/>
      <c r="BA1" s="285"/>
      <c r="BB1" s="285"/>
      <c r="BC1" s="285"/>
      <c r="BD1" s="285"/>
      <c r="BE1" s="285"/>
      <c r="BF1" s="285"/>
      <c r="BG1" s="285"/>
      <c r="BH1" s="285"/>
      <c r="BI1" s="285"/>
      <c r="BJ1" s="285"/>
      <c r="BK1" s="285"/>
      <c r="BL1" s="285"/>
      <c r="BM1" s="285"/>
      <c r="BN1" s="285"/>
      <c r="BO1" s="285"/>
      <c r="BP1" s="285"/>
      <c r="BQ1" s="285"/>
      <c r="BR1" s="285"/>
      <c r="BS1" s="285"/>
      <c r="BT1" s="285"/>
      <c r="BU1" s="285"/>
      <c r="BV1" s="285"/>
      <c r="BW1" s="285"/>
      <c r="BX1" s="285"/>
      <c r="BY1" s="285"/>
      <c r="BZ1" s="285"/>
      <c r="CA1" s="285"/>
      <c r="CB1" s="285"/>
      <c r="CC1" s="285"/>
      <c r="CD1" s="285"/>
      <c r="CE1" s="285"/>
      <c r="CF1" s="285"/>
      <c r="CG1" s="285"/>
      <c r="CH1" s="285"/>
      <c r="CI1" s="285"/>
      <c r="CJ1" s="285"/>
      <c r="CK1" s="285"/>
      <c r="CL1" s="285"/>
      <c r="CM1" s="285"/>
      <c r="CN1" s="285"/>
      <c r="CO1" s="285"/>
      <c r="CP1" s="285"/>
      <c r="CQ1" s="285"/>
      <c r="CR1" s="285"/>
      <c r="CS1" s="285"/>
      <c r="CT1" s="285"/>
      <c r="CU1" s="285"/>
      <c r="CV1" s="285"/>
      <c r="CW1" s="285"/>
      <c r="CX1" s="285"/>
      <c r="CY1" s="285"/>
      <c r="CZ1" s="285"/>
      <c r="DA1" s="285"/>
      <c r="DB1" s="285"/>
      <c r="DC1" s="285"/>
      <c r="DD1" s="285"/>
      <c r="DE1" s="285"/>
      <c r="DF1" s="285"/>
      <c r="DG1" s="285"/>
      <c r="DH1" s="285"/>
      <c r="DI1" s="285"/>
      <c r="DJ1" s="285"/>
      <c r="DK1" s="285"/>
      <c r="DL1" s="285"/>
      <c r="DM1" s="285"/>
      <c r="DN1" s="285"/>
      <c r="DO1" s="285"/>
      <c r="DP1" s="285"/>
      <c r="DQ1" s="285"/>
      <c r="DR1" s="285"/>
      <c r="DS1" s="285"/>
      <c r="DT1" s="285"/>
      <c r="DU1" s="285"/>
      <c r="DV1" s="285"/>
      <c r="DW1" s="285"/>
      <c r="DX1" s="285"/>
      <c r="DY1" s="285"/>
      <c r="DZ1" s="285"/>
      <c r="EA1" s="285"/>
      <c r="EB1" s="285"/>
      <c r="EC1" s="285"/>
      <c r="ED1" s="285"/>
      <c r="EE1" s="285"/>
      <c r="EF1" s="285"/>
      <c r="EG1" s="285"/>
      <c r="EH1" s="285"/>
      <c r="EI1" s="285"/>
      <c r="EJ1" s="285"/>
      <c r="EK1" s="285"/>
      <c r="EL1" s="285"/>
      <c r="EM1" s="285"/>
      <c r="EN1" s="285"/>
      <c r="EO1" s="285"/>
      <c r="EP1" s="285"/>
      <c r="EQ1" s="285"/>
      <c r="ER1" s="285"/>
      <c r="ES1" s="285"/>
      <c r="ET1" s="285"/>
      <c r="EU1" s="285"/>
      <c r="EV1" s="285"/>
      <c r="EW1" s="285"/>
      <c r="EX1" s="285"/>
      <c r="EY1" s="285"/>
      <c r="EZ1" s="285"/>
      <c r="FA1" s="285"/>
      <c r="FB1" s="285"/>
      <c r="FC1" s="285"/>
      <c r="FD1" s="285"/>
      <c r="FE1" s="285"/>
      <c r="FF1" s="285"/>
      <c r="FG1" s="285"/>
      <c r="FH1" s="285"/>
      <c r="FI1" s="285"/>
      <c r="FJ1" s="285"/>
      <c r="FK1" s="285"/>
      <c r="FL1" s="285"/>
      <c r="FM1" s="285"/>
      <c r="FN1" s="285"/>
      <c r="FO1" s="285"/>
      <c r="FP1" s="285"/>
      <c r="FQ1" s="285"/>
      <c r="FR1" s="285"/>
      <c r="FS1" s="285"/>
      <c r="FT1" s="285"/>
      <c r="FU1" s="285"/>
      <c r="FV1" s="285"/>
      <c r="FW1" s="285"/>
      <c r="FX1" s="285"/>
      <c r="FY1" s="285"/>
      <c r="FZ1" s="285"/>
      <c r="GA1" s="285"/>
      <c r="GB1" s="285"/>
      <c r="GC1" s="285"/>
      <c r="GD1" s="285"/>
      <c r="GE1" s="285"/>
      <c r="GF1" s="285"/>
      <c r="GG1" s="285"/>
      <c r="GH1" s="285"/>
      <c r="GI1" s="285"/>
      <c r="GJ1" s="285"/>
      <c r="GK1" s="285"/>
      <c r="GL1" s="285"/>
      <c r="GM1" s="285"/>
      <c r="GN1" s="285"/>
      <c r="GO1" s="285"/>
      <c r="GP1" s="285"/>
      <c r="GQ1" s="285"/>
      <c r="GR1" s="285"/>
      <c r="GS1" s="285"/>
      <c r="GT1" s="285"/>
      <c r="GU1" s="285"/>
      <c r="GV1" s="285"/>
      <c r="GW1" s="285"/>
      <c r="GX1" s="285"/>
      <c r="GY1" s="285"/>
      <c r="GZ1" s="285"/>
      <c r="HA1" s="285"/>
      <c r="HB1" s="285"/>
      <c r="HC1" s="285"/>
      <c r="HD1" s="285"/>
      <c r="HE1" s="285"/>
      <c r="HF1" s="285"/>
      <c r="HG1" s="285"/>
      <c r="HH1" s="285"/>
      <c r="HI1" s="285"/>
      <c r="HJ1" s="285"/>
      <c r="HK1" s="285"/>
      <c r="HL1" s="285"/>
      <c r="HM1" s="285"/>
      <c r="HN1" s="285"/>
      <c r="HO1" s="285"/>
      <c r="HP1" s="285"/>
      <c r="HQ1" s="285"/>
      <c r="HR1" s="285"/>
      <c r="HS1" s="285"/>
      <c r="HT1" s="285"/>
      <c r="HU1" s="285"/>
      <c r="HV1" s="285"/>
      <c r="HW1" s="285"/>
      <c r="HX1" s="285"/>
      <c r="HY1" s="285"/>
      <c r="HZ1" s="285"/>
      <c r="IA1" s="285"/>
      <c r="IB1" s="285"/>
      <c r="IC1" s="285"/>
      <c r="ID1" s="285"/>
      <c r="IE1" s="285"/>
      <c r="IF1" s="285"/>
      <c r="IG1" s="285"/>
      <c r="IH1" s="285"/>
      <c r="II1" s="285"/>
      <c r="IJ1" s="285"/>
      <c r="IK1" s="285"/>
      <c r="IL1" s="285"/>
      <c r="IM1" s="285"/>
      <c r="IN1" s="285"/>
      <c r="IO1" s="285"/>
      <c r="IP1" s="285"/>
    </row>
    <row r="2" spans="1:250" s="286" customFormat="1" x14ac:dyDescent="0.3">
      <c r="A2" s="287"/>
      <c r="B2" s="288"/>
      <c r="C2" s="288"/>
      <c r="D2" s="288"/>
      <c r="E2" s="288"/>
      <c r="F2" s="288"/>
      <c r="G2" s="288"/>
      <c r="H2" s="464"/>
      <c r="K2" s="285"/>
      <c r="L2" s="285"/>
      <c r="M2" s="285"/>
      <c r="N2" s="285"/>
      <c r="O2" s="285"/>
      <c r="P2" s="285"/>
      <c r="Q2" s="285"/>
      <c r="R2" s="285"/>
      <c r="S2" s="285"/>
      <c r="T2" s="285"/>
      <c r="U2" s="285"/>
      <c r="V2" s="285"/>
      <c r="W2" s="285"/>
      <c r="X2" s="285"/>
      <c r="Y2" s="285"/>
      <c r="Z2" s="285"/>
      <c r="AA2" s="285"/>
      <c r="AB2" s="285"/>
      <c r="AC2" s="285"/>
      <c r="AD2" s="285"/>
      <c r="AE2" s="285"/>
      <c r="AF2" s="285"/>
      <c r="AG2" s="285"/>
      <c r="AH2" s="285"/>
      <c r="AI2" s="285"/>
      <c r="AJ2" s="285"/>
      <c r="AK2" s="285"/>
      <c r="AL2" s="285"/>
      <c r="AM2" s="285"/>
      <c r="AN2" s="285"/>
      <c r="AO2" s="285"/>
      <c r="AP2" s="285"/>
      <c r="AQ2" s="285"/>
      <c r="AR2" s="285"/>
      <c r="AS2" s="285"/>
      <c r="AT2" s="285"/>
      <c r="AU2" s="285"/>
      <c r="AV2" s="285"/>
      <c r="AW2" s="285"/>
      <c r="AX2" s="285"/>
      <c r="AY2" s="285"/>
      <c r="AZ2" s="285"/>
      <c r="BA2" s="285"/>
      <c r="BB2" s="285"/>
      <c r="BC2" s="285"/>
      <c r="BD2" s="285"/>
      <c r="BE2" s="285"/>
      <c r="BF2" s="285"/>
      <c r="BG2" s="285"/>
      <c r="BH2" s="285"/>
      <c r="BI2" s="285"/>
      <c r="BJ2" s="285"/>
      <c r="BK2" s="285"/>
      <c r="BL2" s="285"/>
      <c r="BM2" s="285"/>
      <c r="BN2" s="285"/>
      <c r="BO2" s="285"/>
      <c r="BP2" s="285"/>
      <c r="BQ2" s="285"/>
      <c r="BR2" s="285"/>
      <c r="BS2" s="285"/>
      <c r="BT2" s="285"/>
      <c r="BU2" s="285"/>
      <c r="BV2" s="285"/>
      <c r="BW2" s="285"/>
      <c r="BX2" s="285"/>
      <c r="BY2" s="285"/>
      <c r="BZ2" s="285"/>
      <c r="CA2" s="285"/>
      <c r="CB2" s="285"/>
      <c r="CC2" s="285"/>
      <c r="CD2" s="285"/>
      <c r="CE2" s="285"/>
      <c r="CF2" s="285"/>
      <c r="CG2" s="285"/>
      <c r="CH2" s="285"/>
      <c r="CI2" s="285"/>
      <c r="CJ2" s="285"/>
      <c r="CK2" s="285"/>
      <c r="CL2" s="285"/>
      <c r="CM2" s="285"/>
      <c r="CN2" s="285"/>
      <c r="CO2" s="285"/>
      <c r="CP2" s="285"/>
      <c r="CQ2" s="285"/>
      <c r="CR2" s="285"/>
      <c r="CS2" s="285"/>
      <c r="CT2" s="285"/>
      <c r="CU2" s="285"/>
      <c r="CV2" s="285"/>
      <c r="CW2" s="285"/>
      <c r="CX2" s="285"/>
      <c r="CY2" s="285"/>
      <c r="CZ2" s="285"/>
      <c r="DA2" s="285"/>
      <c r="DB2" s="285"/>
      <c r="DC2" s="285"/>
      <c r="DD2" s="285"/>
      <c r="DE2" s="285"/>
      <c r="DF2" s="285"/>
      <c r="DG2" s="285"/>
      <c r="DH2" s="285"/>
      <c r="DI2" s="285"/>
      <c r="DJ2" s="285"/>
      <c r="DK2" s="285"/>
      <c r="DL2" s="285"/>
      <c r="DM2" s="285"/>
      <c r="DN2" s="285"/>
      <c r="DO2" s="285"/>
      <c r="DP2" s="285"/>
      <c r="DQ2" s="285"/>
      <c r="DR2" s="285"/>
      <c r="DS2" s="285"/>
      <c r="DT2" s="285"/>
      <c r="DU2" s="285"/>
      <c r="DV2" s="285"/>
      <c r="DW2" s="285"/>
      <c r="DX2" s="285"/>
      <c r="DY2" s="285"/>
      <c r="DZ2" s="285"/>
      <c r="EA2" s="285"/>
      <c r="EB2" s="285"/>
      <c r="EC2" s="285"/>
      <c r="ED2" s="285"/>
      <c r="EE2" s="285"/>
      <c r="EF2" s="285"/>
      <c r="EG2" s="285"/>
      <c r="EH2" s="285"/>
      <c r="EI2" s="285"/>
      <c r="EJ2" s="285"/>
      <c r="EK2" s="285"/>
      <c r="EL2" s="285"/>
      <c r="EM2" s="285"/>
      <c r="EN2" s="285"/>
      <c r="EO2" s="285"/>
      <c r="EP2" s="285"/>
      <c r="EQ2" s="285"/>
      <c r="ER2" s="285"/>
      <c r="ES2" s="285"/>
      <c r="ET2" s="285"/>
      <c r="EU2" s="285"/>
      <c r="EV2" s="285"/>
      <c r="EW2" s="285"/>
      <c r="EX2" s="285"/>
      <c r="EY2" s="285"/>
      <c r="EZ2" s="285"/>
      <c r="FA2" s="285"/>
      <c r="FB2" s="285"/>
      <c r="FC2" s="285"/>
      <c r="FD2" s="285"/>
      <c r="FE2" s="285"/>
      <c r="FF2" s="285"/>
      <c r="FG2" s="285"/>
      <c r="FH2" s="285"/>
      <c r="FI2" s="285"/>
      <c r="FJ2" s="285"/>
      <c r="FK2" s="285"/>
      <c r="FL2" s="285"/>
      <c r="FM2" s="285"/>
      <c r="FN2" s="285"/>
      <c r="FO2" s="285"/>
      <c r="FP2" s="285"/>
      <c r="FQ2" s="285"/>
      <c r="FR2" s="285"/>
      <c r="FS2" s="285"/>
      <c r="FT2" s="285"/>
      <c r="FU2" s="285"/>
      <c r="FV2" s="285"/>
      <c r="FW2" s="285"/>
      <c r="FX2" s="285"/>
      <c r="FY2" s="285"/>
      <c r="FZ2" s="285"/>
      <c r="GA2" s="285"/>
      <c r="GB2" s="285"/>
      <c r="GC2" s="285"/>
      <c r="GD2" s="285"/>
      <c r="GE2" s="285"/>
      <c r="GF2" s="285"/>
      <c r="GG2" s="285"/>
      <c r="GH2" s="285"/>
      <c r="GI2" s="285"/>
      <c r="GJ2" s="285"/>
      <c r="GK2" s="285"/>
      <c r="GL2" s="285"/>
      <c r="GM2" s="285"/>
      <c r="GN2" s="285"/>
      <c r="GO2" s="285"/>
      <c r="GP2" s="285"/>
      <c r="GQ2" s="285"/>
      <c r="GR2" s="285"/>
      <c r="GS2" s="285"/>
      <c r="GT2" s="285"/>
      <c r="GU2" s="285"/>
      <c r="GV2" s="285"/>
      <c r="GW2" s="285"/>
      <c r="GX2" s="285"/>
      <c r="GY2" s="285"/>
      <c r="GZ2" s="285"/>
      <c r="HA2" s="285"/>
      <c r="HB2" s="285"/>
      <c r="HC2" s="285"/>
      <c r="HD2" s="285"/>
      <c r="HE2" s="285"/>
      <c r="HF2" s="285"/>
      <c r="HG2" s="285"/>
      <c r="HH2" s="285"/>
      <c r="HI2" s="285"/>
      <c r="HJ2" s="285"/>
      <c r="HK2" s="285"/>
      <c r="HL2" s="285"/>
      <c r="HM2" s="285"/>
      <c r="HN2" s="285"/>
      <c r="HO2" s="285"/>
      <c r="HP2" s="285"/>
      <c r="HQ2" s="285"/>
      <c r="HR2" s="285"/>
      <c r="HS2" s="285"/>
      <c r="HT2" s="285"/>
      <c r="HU2" s="285"/>
      <c r="HV2" s="285"/>
      <c r="HW2" s="285"/>
      <c r="HX2" s="285"/>
      <c r="HY2" s="285"/>
      <c r="HZ2" s="285"/>
      <c r="IA2" s="285"/>
      <c r="IB2" s="285"/>
      <c r="IC2" s="285"/>
      <c r="ID2" s="285"/>
      <c r="IE2" s="285"/>
      <c r="IF2" s="285"/>
      <c r="IG2" s="285"/>
      <c r="IH2" s="285"/>
      <c r="II2" s="285"/>
      <c r="IJ2" s="285"/>
      <c r="IK2" s="285"/>
      <c r="IL2" s="285"/>
      <c r="IM2" s="285"/>
      <c r="IN2" s="285"/>
      <c r="IO2" s="285"/>
      <c r="IP2" s="285"/>
    </row>
    <row r="3" spans="1:250" customFormat="1" ht="22.8" x14ac:dyDescent="0.4">
      <c r="A3" s="503" t="s">
        <v>2527</v>
      </c>
      <c r="B3" s="503"/>
      <c r="C3" s="503"/>
      <c r="D3" s="503"/>
      <c r="E3" s="503"/>
      <c r="F3" s="503"/>
      <c r="G3" s="503"/>
      <c r="H3" s="465"/>
      <c r="I3" s="194"/>
      <c r="J3" s="194"/>
    </row>
    <row r="4" spans="1:250" s="286" customFormat="1" x14ac:dyDescent="0.3">
      <c r="A4" s="287"/>
      <c r="B4" s="290"/>
      <c r="C4" s="290"/>
      <c r="D4" s="290"/>
      <c r="E4" s="290"/>
      <c r="F4" s="290"/>
      <c r="G4" s="290"/>
      <c r="H4" s="464"/>
      <c r="K4" s="285"/>
      <c r="L4" s="285"/>
      <c r="M4" s="285"/>
      <c r="N4" s="285"/>
      <c r="O4" s="285"/>
      <c r="P4" s="285"/>
      <c r="Q4" s="285"/>
      <c r="R4" s="285"/>
      <c r="S4" s="285"/>
      <c r="T4" s="285"/>
      <c r="U4" s="285"/>
      <c r="V4" s="285"/>
      <c r="W4" s="285"/>
      <c r="X4" s="285"/>
      <c r="Y4" s="285"/>
      <c r="Z4" s="285"/>
      <c r="AA4" s="285"/>
      <c r="AB4" s="285"/>
      <c r="AC4" s="285"/>
      <c r="AD4" s="285"/>
      <c r="AE4" s="285"/>
      <c r="AF4" s="285"/>
      <c r="AG4" s="285"/>
      <c r="AH4" s="285"/>
      <c r="AI4" s="285"/>
      <c r="AJ4" s="285"/>
      <c r="AK4" s="285"/>
      <c r="AL4" s="285"/>
      <c r="AM4" s="285"/>
      <c r="AN4" s="285"/>
      <c r="AO4" s="285"/>
      <c r="AP4" s="285"/>
      <c r="AQ4" s="285"/>
      <c r="AR4" s="285"/>
      <c r="AS4" s="285"/>
      <c r="AT4" s="285"/>
      <c r="AU4" s="285"/>
      <c r="AV4" s="285"/>
      <c r="AW4" s="285"/>
      <c r="AX4" s="285"/>
      <c r="AY4" s="285"/>
      <c r="AZ4" s="285"/>
      <c r="BA4" s="285"/>
      <c r="BB4" s="285"/>
      <c r="BC4" s="285"/>
      <c r="BD4" s="285"/>
      <c r="BE4" s="285"/>
      <c r="BF4" s="285"/>
      <c r="BG4" s="285"/>
      <c r="BH4" s="285"/>
      <c r="BI4" s="285"/>
      <c r="BJ4" s="285"/>
      <c r="BK4" s="285"/>
      <c r="BL4" s="285"/>
      <c r="BM4" s="285"/>
      <c r="BN4" s="285"/>
      <c r="BO4" s="285"/>
      <c r="BP4" s="285"/>
      <c r="BQ4" s="285"/>
      <c r="BR4" s="285"/>
      <c r="BS4" s="285"/>
      <c r="BT4" s="285"/>
      <c r="BU4" s="285"/>
      <c r="BV4" s="285"/>
      <c r="BW4" s="285"/>
      <c r="BX4" s="285"/>
      <c r="BY4" s="285"/>
      <c r="BZ4" s="285"/>
      <c r="CA4" s="285"/>
      <c r="CB4" s="285"/>
      <c r="CC4" s="285"/>
      <c r="CD4" s="285"/>
      <c r="CE4" s="285"/>
      <c r="CF4" s="285"/>
      <c r="CG4" s="285"/>
      <c r="CH4" s="285"/>
      <c r="CI4" s="285"/>
      <c r="CJ4" s="285"/>
      <c r="CK4" s="285"/>
      <c r="CL4" s="285"/>
      <c r="CM4" s="285"/>
      <c r="CN4" s="285"/>
      <c r="CO4" s="285"/>
      <c r="CP4" s="285"/>
      <c r="CQ4" s="285"/>
      <c r="CR4" s="285"/>
      <c r="CS4" s="285"/>
      <c r="CT4" s="285"/>
      <c r="CU4" s="285"/>
      <c r="CV4" s="285"/>
      <c r="CW4" s="285"/>
      <c r="CX4" s="285"/>
      <c r="CY4" s="285"/>
      <c r="CZ4" s="285"/>
      <c r="DA4" s="285"/>
      <c r="DB4" s="285"/>
      <c r="DC4" s="285"/>
      <c r="DD4" s="285"/>
      <c r="DE4" s="285"/>
      <c r="DF4" s="285"/>
      <c r="DG4" s="285"/>
      <c r="DH4" s="285"/>
      <c r="DI4" s="285"/>
      <c r="DJ4" s="285"/>
      <c r="DK4" s="285"/>
      <c r="DL4" s="285"/>
      <c r="DM4" s="285"/>
      <c r="DN4" s="285"/>
      <c r="DO4" s="285"/>
      <c r="DP4" s="285"/>
      <c r="DQ4" s="285"/>
      <c r="DR4" s="285"/>
      <c r="DS4" s="285"/>
      <c r="DT4" s="285"/>
      <c r="DU4" s="285"/>
      <c r="DV4" s="285"/>
      <c r="DW4" s="285"/>
      <c r="DX4" s="285"/>
      <c r="DY4" s="285"/>
      <c r="DZ4" s="285"/>
      <c r="EA4" s="285"/>
      <c r="EB4" s="285"/>
      <c r="EC4" s="285"/>
      <c r="ED4" s="285"/>
      <c r="EE4" s="285"/>
      <c r="EF4" s="285"/>
      <c r="EG4" s="285"/>
      <c r="EH4" s="285"/>
      <c r="EI4" s="285"/>
      <c r="EJ4" s="285"/>
      <c r="EK4" s="285"/>
      <c r="EL4" s="285"/>
      <c r="EM4" s="285"/>
      <c r="EN4" s="285"/>
      <c r="EO4" s="285"/>
      <c r="EP4" s="285"/>
      <c r="EQ4" s="285"/>
      <c r="ER4" s="285"/>
      <c r="ES4" s="285"/>
      <c r="ET4" s="285"/>
      <c r="EU4" s="285"/>
      <c r="EV4" s="285"/>
      <c r="EW4" s="285"/>
      <c r="EX4" s="285"/>
      <c r="EY4" s="285"/>
      <c r="EZ4" s="285"/>
      <c r="FA4" s="285"/>
      <c r="FB4" s="285"/>
      <c r="FC4" s="285"/>
      <c r="FD4" s="285"/>
      <c r="FE4" s="285"/>
      <c r="FF4" s="285"/>
      <c r="FG4" s="285"/>
      <c r="FH4" s="285"/>
      <c r="FI4" s="285"/>
      <c r="FJ4" s="285"/>
      <c r="FK4" s="285"/>
      <c r="FL4" s="285"/>
      <c r="FM4" s="285"/>
      <c r="FN4" s="285"/>
      <c r="FO4" s="285"/>
      <c r="FP4" s="285"/>
      <c r="FQ4" s="285"/>
      <c r="FR4" s="285"/>
      <c r="FS4" s="285"/>
      <c r="FT4" s="285"/>
      <c r="FU4" s="285"/>
      <c r="FV4" s="285"/>
      <c r="FW4" s="285"/>
      <c r="FX4" s="285"/>
      <c r="FY4" s="285"/>
      <c r="FZ4" s="285"/>
      <c r="GA4" s="285"/>
      <c r="GB4" s="285"/>
      <c r="GC4" s="285"/>
      <c r="GD4" s="285"/>
      <c r="GE4" s="285"/>
      <c r="GF4" s="285"/>
      <c r="GG4" s="285"/>
      <c r="GH4" s="285"/>
      <c r="GI4" s="285"/>
      <c r="GJ4" s="285"/>
      <c r="GK4" s="285"/>
      <c r="GL4" s="285"/>
      <c r="GM4" s="285"/>
      <c r="GN4" s="285"/>
      <c r="GO4" s="285"/>
      <c r="GP4" s="285"/>
      <c r="GQ4" s="285"/>
      <c r="GR4" s="285"/>
      <c r="GS4" s="285"/>
      <c r="GT4" s="285"/>
      <c r="GU4" s="285"/>
      <c r="GV4" s="285"/>
      <c r="GW4" s="285"/>
      <c r="GX4" s="285"/>
      <c r="GY4" s="285"/>
      <c r="GZ4" s="285"/>
      <c r="HA4" s="285"/>
      <c r="HB4" s="285"/>
      <c r="HC4" s="285"/>
      <c r="HD4" s="285"/>
      <c r="HE4" s="285"/>
      <c r="HF4" s="285"/>
      <c r="HG4" s="285"/>
      <c r="HH4" s="285"/>
      <c r="HI4" s="285"/>
      <c r="HJ4" s="285"/>
      <c r="HK4" s="285"/>
      <c r="HL4" s="285"/>
      <c r="HM4" s="285"/>
      <c r="HN4" s="285"/>
      <c r="HO4" s="285"/>
      <c r="HP4" s="285"/>
      <c r="HQ4" s="285"/>
      <c r="HR4" s="285"/>
      <c r="HS4" s="285"/>
      <c r="HT4" s="285"/>
      <c r="HU4" s="285"/>
      <c r="HV4" s="285"/>
      <c r="HW4" s="285"/>
      <c r="HX4" s="285"/>
      <c r="HY4" s="285"/>
      <c r="HZ4" s="285"/>
      <c r="IA4" s="285"/>
      <c r="IB4" s="285"/>
      <c r="IC4" s="285"/>
      <c r="ID4" s="285"/>
      <c r="IE4" s="285"/>
      <c r="IF4" s="285"/>
      <c r="IG4" s="285"/>
      <c r="IH4" s="285"/>
      <c r="II4" s="285"/>
      <c r="IJ4" s="285"/>
      <c r="IK4" s="285"/>
      <c r="IL4" s="285"/>
      <c r="IM4" s="285"/>
      <c r="IN4" s="285"/>
      <c r="IO4" s="285"/>
      <c r="IP4" s="285"/>
    </row>
    <row r="5" spans="1:250" s="286" customFormat="1" x14ac:dyDescent="0.3">
      <c r="A5" s="287" t="s">
        <v>347</v>
      </c>
      <c r="B5" s="291"/>
      <c r="C5" s="291"/>
      <c r="D5" s="291"/>
      <c r="E5" s="291"/>
      <c r="F5" s="291" t="s">
        <v>128</v>
      </c>
      <c r="G5" s="291"/>
      <c r="H5" s="464"/>
      <c r="K5" s="285"/>
      <c r="L5" s="285"/>
      <c r="M5" s="285"/>
      <c r="N5" s="285"/>
      <c r="O5" s="285"/>
      <c r="P5" s="285"/>
      <c r="Q5" s="285"/>
      <c r="R5" s="285"/>
      <c r="S5" s="285"/>
      <c r="T5" s="285"/>
      <c r="U5" s="285"/>
      <c r="V5" s="285"/>
      <c r="W5" s="285"/>
      <c r="X5" s="285"/>
      <c r="Y5" s="285"/>
      <c r="Z5" s="285"/>
      <c r="AA5" s="285"/>
      <c r="AB5" s="285"/>
      <c r="AC5" s="285"/>
      <c r="AD5" s="285"/>
      <c r="AE5" s="285"/>
      <c r="AF5" s="285"/>
      <c r="AG5" s="285"/>
      <c r="AH5" s="285"/>
      <c r="AI5" s="285"/>
      <c r="AJ5" s="285"/>
      <c r="AK5" s="285"/>
      <c r="AL5" s="285"/>
      <c r="AM5" s="285"/>
      <c r="AN5" s="285"/>
      <c r="AO5" s="285"/>
      <c r="AP5" s="285"/>
      <c r="AQ5" s="285"/>
      <c r="AR5" s="285"/>
      <c r="AS5" s="285"/>
      <c r="AT5" s="285"/>
      <c r="AU5" s="285"/>
      <c r="AV5" s="285"/>
      <c r="AW5" s="285"/>
      <c r="AX5" s="285"/>
      <c r="AY5" s="285"/>
      <c r="AZ5" s="285"/>
      <c r="BA5" s="285"/>
      <c r="BB5" s="285"/>
      <c r="BC5" s="285"/>
      <c r="BD5" s="285"/>
      <c r="BE5" s="285"/>
      <c r="BF5" s="285"/>
      <c r="BG5" s="285"/>
      <c r="BH5" s="285"/>
      <c r="BI5" s="285"/>
      <c r="BJ5" s="285"/>
      <c r="BK5" s="285"/>
      <c r="BL5" s="285"/>
      <c r="BM5" s="285"/>
      <c r="BN5" s="285"/>
      <c r="BO5" s="285"/>
      <c r="BP5" s="285"/>
      <c r="BQ5" s="285"/>
      <c r="BR5" s="285"/>
      <c r="BS5" s="285"/>
      <c r="BT5" s="285"/>
      <c r="BU5" s="285"/>
      <c r="BV5" s="285"/>
      <c r="BW5" s="285"/>
      <c r="BX5" s="285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85"/>
      <c r="CK5" s="285"/>
      <c r="CL5" s="285"/>
      <c r="CM5" s="285"/>
      <c r="CN5" s="285"/>
      <c r="CO5" s="285"/>
      <c r="CP5" s="285"/>
      <c r="CQ5" s="285"/>
      <c r="CR5" s="285"/>
      <c r="CS5" s="285"/>
      <c r="CT5" s="285"/>
      <c r="CU5" s="285"/>
      <c r="CV5" s="285"/>
      <c r="CW5" s="285"/>
      <c r="CX5" s="285"/>
      <c r="CY5" s="285"/>
      <c r="CZ5" s="285"/>
      <c r="DA5" s="285"/>
      <c r="DB5" s="285"/>
      <c r="DC5" s="285"/>
      <c r="DD5" s="285"/>
      <c r="DE5" s="285"/>
      <c r="DF5" s="285"/>
      <c r="DG5" s="285"/>
      <c r="DH5" s="285"/>
      <c r="DI5" s="285"/>
      <c r="DJ5" s="285"/>
      <c r="DK5" s="285"/>
      <c r="DL5" s="285"/>
      <c r="DM5" s="285"/>
      <c r="DN5" s="285"/>
      <c r="DO5" s="285"/>
      <c r="DP5" s="285"/>
      <c r="DQ5" s="285"/>
      <c r="DR5" s="285"/>
      <c r="DS5" s="285"/>
      <c r="DT5" s="285"/>
      <c r="DU5" s="285"/>
      <c r="DV5" s="285"/>
      <c r="DW5" s="285"/>
      <c r="DX5" s="285"/>
      <c r="DY5" s="285"/>
      <c r="DZ5" s="285"/>
      <c r="EA5" s="285"/>
      <c r="EB5" s="285"/>
      <c r="EC5" s="285"/>
      <c r="ED5" s="285"/>
      <c r="EE5" s="285"/>
      <c r="EF5" s="285"/>
      <c r="EG5" s="285"/>
      <c r="EH5" s="285"/>
      <c r="EI5" s="285"/>
      <c r="EJ5" s="285"/>
      <c r="EK5" s="285"/>
      <c r="EL5" s="285"/>
      <c r="EM5" s="285"/>
      <c r="EN5" s="285"/>
      <c r="EO5" s="285"/>
      <c r="EP5" s="285"/>
      <c r="EQ5" s="285"/>
      <c r="ER5" s="285"/>
      <c r="ES5" s="285"/>
      <c r="ET5" s="285"/>
      <c r="EU5" s="285"/>
      <c r="EV5" s="285"/>
      <c r="EW5" s="285"/>
      <c r="EX5" s="285"/>
      <c r="EY5" s="285"/>
      <c r="EZ5" s="285"/>
      <c r="FA5" s="285"/>
      <c r="FB5" s="285"/>
      <c r="FC5" s="285"/>
      <c r="FD5" s="285"/>
      <c r="FE5" s="285"/>
      <c r="FF5" s="285"/>
      <c r="FG5" s="285"/>
      <c r="FH5" s="285"/>
      <c r="FI5" s="285"/>
      <c r="FJ5" s="285"/>
      <c r="FK5" s="285"/>
      <c r="FL5" s="285"/>
      <c r="FM5" s="285"/>
      <c r="FN5" s="285"/>
      <c r="FO5" s="285"/>
      <c r="FP5" s="285"/>
      <c r="FQ5" s="285"/>
      <c r="FR5" s="285"/>
      <c r="FS5" s="285"/>
      <c r="FT5" s="285"/>
      <c r="FU5" s="285"/>
      <c r="FV5" s="285"/>
      <c r="FW5" s="285"/>
      <c r="FX5" s="285"/>
      <c r="FY5" s="285"/>
      <c r="FZ5" s="285"/>
      <c r="GA5" s="285"/>
      <c r="GB5" s="285"/>
      <c r="GC5" s="285"/>
      <c r="GD5" s="285"/>
      <c r="GE5" s="285"/>
      <c r="GF5" s="285"/>
      <c r="GG5" s="285"/>
      <c r="GH5" s="285"/>
      <c r="GI5" s="285"/>
      <c r="GJ5" s="285"/>
      <c r="GK5" s="285"/>
      <c r="GL5" s="285"/>
      <c r="GM5" s="285"/>
      <c r="GN5" s="285"/>
      <c r="GO5" s="285"/>
      <c r="GP5" s="285"/>
      <c r="GQ5" s="285"/>
      <c r="GR5" s="285"/>
      <c r="GS5" s="285"/>
      <c r="GT5" s="285"/>
      <c r="GU5" s="285"/>
      <c r="GV5" s="285"/>
      <c r="GW5" s="285"/>
      <c r="GX5" s="285"/>
      <c r="GY5" s="285"/>
      <c r="GZ5" s="285"/>
      <c r="HA5" s="285"/>
      <c r="HB5" s="285"/>
      <c r="HC5" s="285"/>
      <c r="HD5" s="285"/>
      <c r="HE5" s="285"/>
      <c r="HF5" s="285"/>
      <c r="HG5" s="285"/>
      <c r="HH5" s="285"/>
      <c r="HI5" s="285"/>
      <c r="HJ5" s="285"/>
      <c r="HK5" s="285"/>
      <c r="HL5" s="285"/>
      <c r="HM5" s="285"/>
      <c r="HN5" s="285"/>
      <c r="HO5" s="285"/>
      <c r="HP5" s="285"/>
      <c r="HQ5" s="285"/>
      <c r="HR5" s="285"/>
      <c r="HS5" s="285"/>
      <c r="HT5" s="285"/>
      <c r="HU5" s="285"/>
      <c r="HV5" s="285"/>
      <c r="HW5" s="285"/>
      <c r="HX5" s="285"/>
      <c r="HY5" s="285"/>
      <c r="HZ5" s="285"/>
      <c r="IA5" s="285"/>
      <c r="IB5" s="285"/>
      <c r="IC5" s="285"/>
      <c r="ID5" s="285"/>
      <c r="IE5" s="285"/>
      <c r="IF5" s="285"/>
      <c r="IG5" s="285"/>
      <c r="IH5" s="285"/>
      <c r="II5" s="285"/>
      <c r="IJ5" s="285"/>
      <c r="IK5" s="285"/>
      <c r="IL5" s="285"/>
      <c r="IM5" s="285"/>
      <c r="IN5" s="285"/>
      <c r="IO5" s="285"/>
      <c r="IP5" s="285"/>
    </row>
    <row r="6" spans="1:250" s="286" customFormat="1" x14ac:dyDescent="0.3">
      <c r="A6" s="285" t="s">
        <v>2528</v>
      </c>
      <c r="B6" s="291"/>
      <c r="C6" s="291"/>
      <c r="D6" s="291"/>
      <c r="E6" s="292"/>
      <c r="F6" s="292"/>
      <c r="G6" s="291"/>
      <c r="H6" s="464"/>
      <c r="K6" s="285"/>
      <c r="L6" s="285"/>
      <c r="M6" s="285"/>
      <c r="N6" s="285"/>
      <c r="O6" s="285"/>
      <c r="P6" s="285"/>
      <c r="Q6" s="285"/>
      <c r="R6" s="285"/>
      <c r="S6" s="285"/>
      <c r="T6" s="285"/>
      <c r="U6" s="285"/>
      <c r="V6" s="285"/>
      <c r="W6" s="285"/>
      <c r="X6" s="285"/>
      <c r="Y6" s="285"/>
      <c r="Z6" s="285"/>
      <c r="AA6" s="285"/>
      <c r="AB6" s="285"/>
      <c r="AC6" s="285"/>
      <c r="AD6" s="285"/>
      <c r="AE6" s="285"/>
      <c r="AF6" s="285"/>
      <c r="AG6" s="285"/>
      <c r="AH6" s="285"/>
      <c r="AI6" s="285"/>
      <c r="AJ6" s="285"/>
      <c r="AK6" s="285"/>
      <c r="AL6" s="285"/>
      <c r="AM6" s="285"/>
      <c r="AN6" s="285"/>
      <c r="AO6" s="285"/>
      <c r="AP6" s="285"/>
      <c r="AQ6" s="285"/>
      <c r="AR6" s="285"/>
      <c r="AS6" s="285"/>
      <c r="AT6" s="285"/>
      <c r="AU6" s="285"/>
      <c r="AV6" s="285"/>
      <c r="AW6" s="285"/>
      <c r="AX6" s="285"/>
      <c r="AY6" s="285"/>
      <c r="AZ6" s="285"/>
      <c r="BA6" s="285"/>
      <c r="BB6" s="285"/>
      <c r="BC6" s="285"/>
      <c r="BD6" s="285"/>
      <c r="BE6" s="285"/>
      <c r="BF6" s="285"/>
      <c r="BG6" s="285"/>
      <c r="BH6" s="285"/>
      <c r="BI6" s="285"/>
      <c r="BJ6" s="285"/>
      <c r="BK6" s="285"/>
      <c r="BL6" s="285"/>
      <c r="BM6" s="285"/>
      <c r="BN6" s="285"/>
      <c r="BO6" s="285"/>
      <c r="BP6" s="285"/>
      <c r="BQ6" s="285"/>
      <c r="BR6" s="285"/>
      <c r="BS6" s="285"/>
      <c r="BT6" s="285"/>
      <c r="BU6" s="285"/>
      <c r="BV6" s="285"/>
      <c r="BW6" s="285"/>
      <c r="BX6" s="285"/>
      <c r="BY6" s="285"/>
      <c r="BZ6" s="285"/>
      <c r="CA6" s="285"/>
      <c r="CB6" s="285"/>
      <c r="CC6" s="285"/>
      <c r="CD6" s="285"/>
      <c r="CE6" s="285"/>
      <c r="CF6" s="285"/>
      <c r="CG6" s="285"/>
      <c r="CH6" s="285"/>
      <c r="CI6" s="285"/>
      <c r="CJ6" s="285"/>
      <c r="CK6" s="285"/>
      <c r="CL6" s="285"/>
      <c r="CM6" s="285"/>
      <c r="CN6" s="285"/>
      <c r="CO6" s="285"/>
      <c r="CP6" s="285"/>
      <c r="CQ6" s="285"/>
      <c r="CR6" s="285"/>
      <c r="CS6" s="285"/>
      <c r="CT6" s="285"/>
      <c r="CU6" s="285"/>
      <c r="CV6" s="285"/>
      <c r="CW6" s="285"/>
      <c r="CX6" s="285"/>
      <c r="CY6" s="285"/>
      <c r="CZ6" s="285"/>
      <c r="DA6" s="285"/>
      <c r="DB6" s="285"/>
      <c r="DC6" s="285"/>
      <c r="DD6" s="285"/>
      <c r="DE6" s="285"/>
      <c r="DF6" s="285"/>
      <c r="DG6" s="285"/>
      <c r="DH6" s="285"/>
      <c r="DI6" s="285"/>
      <c r="DJ6" s="285"/>
      <c r="DK6" s="285"/>
      <c r="DL6" s="285"/>
      <c r="DM6" s="285"/>
      <c r="DN6" s="285"/>
      <c r="DO6" s="285"/>
      <c r="DP6" s="285"/>
      <c r="DQ6" s="285"/>
      <c r="DR6" s="285"/>
      <c r="DS6" s="285"/>
      <c r="DT6" s="285"/>
      <c r="DU6" s="285"/>
      <c r="DV6" s="285"/>
      <c r="DW6" s="285"/>
      <c r="DX6" s="285"/>
      <c r="DY6" s="285"/>
      <c r="DZ6" s="285"/>
      <c r="EA6" s="285"/>
      <c r="EB6" s="285"/>
      <c r="EC6" s="285"/>
      <c r="ED6" s="285"/>
      <c r="EE6" s="285"/>
      <c r="EF6" s="285"/>
      <c r="EG6" s="285"/>
      <c r="EH6" s="285"/>
      <c r="EI6" s="285"/>
      <c r="EJ6" s="285"/>
      <c r="EK6" s="285"/>
      <c r="EL6" s="285"/>
      <c r="EM6" s="285"/>
      <c r="EN6" s="285"/>
      <c r="EO6" s="285"/>
      <c r="EP6" s="285"/>
      <c r="EQ6" s="285"/>
      <c r="ER6" s="285"/>
      <c r="ES6" s="285"/>
      <c r="ET6" s="285"/>
      <c r="EU6" s="285"/>
      <c r="EV6" s="285"/>
      <c r="EW6" s="285"/>
      <c r="EX6" s="285"/>
      <c r="EY6" s="285"/>
      <c r="EZ6" s="285"/>
      <c r="FA6" s="285"/>
      <c r="FB6" s="285"/>
      <c r="FC6" s="285"/>
      <c r="FD6" s="285"/>
      <c r="FE6" s="285"/>
      <c r="FF6" s="285"/>
      <c r="FG6" s="285"/>
      <c r="FH6" s="285"/>
      <c r="FI6" s="285"/>
      <c r="FJ6" s="285"/>
      <c r="FK6" s="285"/>
      <c r="FL6" s="285"/>
      <c r="FM6" s="285"/>
      <c r="FN6" s="285"/>
      <c r="FO6" s="285"/>
      <c r="FP6" s="285"/>
      <c r="FQ6" s="285"/>
      <c r="FR6" s="285"/>
      <c r="FS6" s="285"/>
      <c r="FT6" s="285"/>
      <c r="FU6" s="285"/>
      <c r="FV6" s="285"/>
      <c r="FW6" s="285"/>
      <c r="FX6" s="285"/>
      <c r="FY6" s="285"/>
      <c r="FZ6" s="285"/>
      <c r="GA6" s="285"/>
      <c r="GB6" s="285"/>
      <c r="GC6" s="285"/>
      <c r="GD6" s="285"/>
      <c r="GE6" s="285"/>
      <c r="GF6" s="285"/>
      <c r="GG6" s="285"/>
      <c r="GH6" s="285"/>
      <c r="GI6" s="285"/>
      <c r="GJ6" s="285"/>
      <c r="GK6" s="285"/>
      <c r="GL6" s="285"/>
      <c r="GM6" s="285"/>
      <c r="GN6" s="285"/>
      <c r="GO6" s="285"/>
      <c r="GP6" s="285"/>
      <c r="GQ6" s="285"/>
      <c r="GR6" s="285"/>
      <c r="GS6" s="285"/>
      <c r="GT6" s="285"/>
      <c r="GU6" s="285"/>
      <c r="GV6" s="285"/>
      <c r="GW6" s="285"/>
      <c r="GX6" s="285"/>
      <c r="GY6" s="285"/>
      <c r="GZ6" s="285"/>
      <c r="HA6" s="285"/>
      <c r="HB6" s="285"/>
      <c r="HC6" s="285"/>
      <c r="HD6" s="285"/>
      <c r="HE6" s="285"/>
      <c r="HF6" s="285"/>
      <c r="HG6" s="285"/>
      <c r="HH6" s="285"/>
      <c r="HI6" s="285"/>
      <c r="HJ6" s="285"/>
      <c r="HK6" s="285"/>
      <c r="HL6" s="285"/>
      <c r="HM6" s="285"/>
      <c r="HN6" s="285"/>
      <c r="HO6" s="285"/>
      <c r="HP6" s="285"/>
      <c r="HQ6" s="285"/>
      <c r="HR6" s="285"/>
      <c r="HS6" s="285"/>
      <c r="HT6" s="285"/>
      <c r="HU6" s="285"/>
      <c r="HV6" s="285"/>
      <c r="HW6" s="285"/>
      <c r="HX6" s="285"/>
      <c r="HY6" s="285"/>
      <c r="HZ6" s="285"/>
      <c r="IA6" s="285"/>
      <c r="IB6" s="285"/>
      <c r="IC6" s="285"/>
      <c r="ID6" s="285"/>
      <c r="IE6" s="285"/>
      <c r="IF6" s="285"/>
      <c r="IG6" s="285"/>
      <c r="IH6" s="285"/>
      <c r="II6" s="285"/>
      <c r="IJ6" s="285"/>
      <c r="IK6" s="285"/>
      <c r="IL6" s="285"/>
      <c r="IM6" s="285"/>
      <c r="IN6" s="285"/>
      <c r="IO6" s="285"/>
      <c r="IP6" s="285"/>
    </row>
    <row r="7" spans="1:250" s="286" customFormat="1" x14ac:dyDescent="0.3">
      <c r="A7" s="285" t="s">
        <v>2529</v>
      </c>
      <c r="B7" s="291"/>
      <c r="C7" s="291"/>
      <c r="D7" s="291"/>
      <c r="E7" s="292"/>
      <c r="F7" s="292"/>
      <c r="G7" s="291"/>
      <c r="H7" s="464"/>
      <c r="K7" s="285"/>
      <c r="L7" s="285"/>
      <c r="M7" s="285"/>
      <c r="N7" s="285"/>
      <c r="O7" s="285"/>
      <c r="P7" s="285"/>
      <c r="Q7" s="285"/>
      <c r="R7" s="285"/>
      <c r="S7" s="285"/>
      <c r="T7" s="285"/>
      <c r="U7" s="285"/>
      <c r="V7" s="285"/>
      <c r="W7" s="285"/>
      <c r="X7" s="285"/>
      <c r="Y7" s="285"/>
      <c r="Z7" s="285"/>
      <c r="AA7" s="285"/>
      <c r="AB7" s="285"/>
      <c r="AC7" s="285"/>
      <c r="AD7" s="285"/>
      <c r="AE7" s="285"/>
      <c r="AF7" s="285"/>
      <c r="AG7" s="285"/>
      <c r="AH7" s="285"/>
      <c r="AI7" s="285"/>
      <c r="AJ7" s="285"/>
      <c r="AK7" s="285"/>
      <c r="AL7" s="285"/>
      <c r="AM7" s="285"/>
      <c r="AN7" s="285"/>
      <c r="AO7" s="285"/>
      <c r="AP7" s="285"/>
      <c r="AQ7" s="285"/>
      <c r="AR7" s="285"/>
      <c r="AS7" s="285"/>
      <c r="AT7" s="285"/>
      <c r="AU7" s="285"/>
      <c r="AV7" s="285"/>
      <c r="AW7" s="285"/>
      <c r="AX7" s="285"/>
      <c r="AY7" s="285"/>
      <c r="AZ7" s="285"/>
      <c r="BA7" s="285"/>
      <c r="BB7" s="285"/>
      <c r="BC7" s="285"/>
      <c r="BD7" s="285"/>
      <c r="BE7" s="285"/>
      <c r="BF7" s="285"/>
      <c r="BG7" s="285"/>
      <c r="BH7" s="285"/>
      <c r="BI7" s="285"/>
      <c r="BJ7" s="285"/>
      <c r="BK7" s="285"/>
      <c r="BL7" s="285"/>
      <c r="BM7" s="285"/>
      <c r="BN7" s="285"/>
      <c r="BO7" s="285"/>
      <c r="BP7" s="285"/>
      <c r="BQ7" s="285"/>
      <c r="BR7" s="285"/>
      <c r="BS7" s="285"/>
      <c r="BT7" s="285"/>
      <c r="BU7" s="285"/>
      <c r="BV7" s="285"/>
      <c r="BW7" s="285"/>
      <c r="BX7" s="285"/>
      <c r="BY7" s="285"/>
      <c r="BZ7" s="285"/>
      <c r="CA7" s="285"/>
      <c r="CB7" s="285"/>
      <c r="CC7" s="285"/>
      <c r="CD7" s="285"/>
      <c r="CE7" s="285"/>
      <c r="CF7" s="285"/>
      <c r="CG7" s="285"/>
      <c r="CH7" s="285"/>
      <c r="CI7" s="285"/>
      <c r="CJ7" s="285"/>
      <c r="CK7" s="285"/>
      <c r="CL7" s="285"/>
      <c r="CM7" s="285"/>
      <c r="CN7" s="285"/>
      <c r="CO7" s="285"/>
      <c r="CP7" s="285"/>
      <c r="CQ7" s="285"/>
      <c r="CR7" s="285"/>
      <c r="CS7" s="285"/>
      <c r="CT7" s="285"/>
      <c r="CU7" s="285"/>
      <c r="CV7" s="285"/>
      <c r="CW7" s="285"/>
      <c r="CX7" s="285"/>
      <c r="CY7" s="285"/>
      <c r="CZ7" s="285"/>
      <c r="DA7" s="285"/>
      <c r="DB7" s="285"/>
      <c r="DC7" s="285"/>
      <c r="DD7" s="285"/>
      <c r="DE7" s="285"/>
      <c r="DF7" s="285"/>
      <c r="DG7" s="285"/>
      <c r="DH7" s="285"/>
      <c r="DI7" s="285"/>
      <c r="DJ7" s="285"/>
      <c r="DK7" s="285"/>
      <c r="DL7" s="285"/>
      <c r="DM7" s="285"/>
      <c r="DN7" s="285"/>
      <c r="DO7" s="285"/>
      <c r="DP7" s="285"/>
      <c r="DQ7" s="285"/>
      <c r="DR7" s="285"/>
      <c r="DS7" s="285"/>
      <c r="DT7" s="285"/>
      <c r="DU7" s="285"/>
      <c r="DV7" s="285"/>
      <c r="DW7" s="285"/>
      <c r="DX7" s="285"/>
      <c r="DY7" s="285"/>
      <c r="DZ7" s="285"/>
      <c r="EA7" s="285"/>
      <c r="EB7" s="285"/>
      <c r="EC7" s="285"/>
      <c r="ED7" s="285"/>
      <c r="EE7" s="285"/>
      <c r="EF7" s="285"/>
      <c r="EG7" s="285"/>
      <c r="EH7" s="285"/>
      <c r="EI7" s="285"/>
      <c r="EJ7" s="285"/>
      <c r="EK7" s="285"/>
      <c r="EL7" s="285"/>
      <c r="EM7" s="285"/>
      <c r="EN7" s="285"/>
      <c r="EO7" s="285"/>
      <c r="EP7" s="285"/>
      <c r="EQ7" s="285"/>
      <c r="ER7" s="285"/>
      <c r="ES7" s="285"/>
      <c r="ET7" s="285"/>
      <c r="EU7" s="285"/>
      <c r="EV7" s="285"/>
      <c r="EW7" s="285"/>
      <c r="EX7" s="285"/>
      <c r="EY7" s="285"/>
      <c r="EZ7" s="285"/>
      <c r="FA7" s="285"/>
      <c r="FB7" s="285"/>
      <c r="FC7" s="285"/>
      <c r="FD7" s="285"/>
      <c r="FE7" s="285"/>
      <c r="FF7" s="285"/>
      <c r="FG7" s="285"/>
      <c r="FH7" s="285"/>
      <c r="FI7" s="285"/>
      <c r="FJ7" s="285"/>
      <c r="FK7" s="285"/>
      <c r="FL7" s="285"/>
      <c r="FM7" s="285"/>
      <c r="FN7" s="285"/>
      <c r="FO7" s="285"/>
      <c r="FP7" s="285"/>
      <c r="FQ7" s="285"/>
      <c r="FR7" s="285"/>
      <c r="FS7" s="285"/>
      <c r="FT7" s="285"/>
      <c r="FU7" s="285"/>
      <c r="FV7" s="285"/>
      <c r="FW7" s="285"/>
      <c r="FX7" s="285"/>
      <c r="FY7" s="285"/>
      <c r="FZ7" s="285"/>
      <c r="GA7" s="285"/>
      <c r="GB7" s="285"/>
      <c r="GC7" s="285"/>
      <c r="GD7" s="285"/>
      <c r="GE7" s="285"/>
      <c r="GF7" s="285"/>
      <c r="GG7" s="285"/>
      <c r="GH7" s="285"/>
      <c r="GI7" s="285"/>
      <c r="GJ7" s="285"/>
      <c r="GK7" s="285"/>
      <c r="GL7" s="285"/>
      <c r="GM7" s="285"/>
      <c r="GN7" s="285"/>
      <c r="GO7" s="285"/>
      <c r="GP7" s="285"/>
      <c r="GQ7" s="285"/>
      <c r="GR7" s="285"/>
      <c r="GS7" s="285"/>
      <c r="GT7" s="285"/>
      <c r="GU7" s="285"/>
      <c r="GV7" s="285"/>
      <c r="GW7" s="285"/>
      <c r="GX7" s="285"/>
      <c r="GY7" s="285"/>
      <c r="GZ7" s="285"/>
      <c r="HA7" s="285"/>
      <c r="HB7" s="285"/>
      <c r="HC7" s="285"/>
      <c r="HD7" s="285"/>
      <c r="HE7" s="285"/>
      <c r="HF7" s="285"/>
      <c r="HG7" s="285"/>
      <c r="HH7" s="285"/>
      <c r="HI7" s="285"/>
      <c r="HJ7" s="285"/>
      <c r="HK7" s="285"/>
      <c r="HL7" s="285"/>
      <c r="HM7" s="285"/>
      <c r="HN7" s="285"/>
      <c r="HO7" s="285"/>
      <c r="HP7" s="285"/>
      <c r="HQ7" s="285"/>
      <c r="HR7" s="285"/>
      <c r="HS7" s="285"/>
      <c r="HT7" s="285"/>
      <c r="HU7" s="285"/>
      <c r="HV7" s="285"/>
      <c r="HW7" s="285"/>
      <c r="HX7" s="285"/>
      <c r="HY7" s="285"/>
      <c r="HZ7" s="285"/>
      <c r="IA7" s="285"/>
      <c r="IB7" s="285"/>
      <c r="IC7" s="285"/>
      <c r="ID7" s="285"/>
      <c r="IE7" s="285"/>
      <c r="IF7" s="285"/>
      <c r="IG7" s="285"/>
      <c r="IH7" s="285"/>
      <c r="II7" s="285"/>
      <c r="IJ7" s="285"/>
      <c r="IK7" s="285"/>
      <c r="IL7" s="285"/>
      <c r="IM7" s="285"/>
      <c r="IN7" s="285"/>
      <c r="IO7" s="285"/>
      <c r="IP7" s="285"/>
    </row>
    <row r="8" spans="1:250" s="286" customFormat="1" x14ac:dyDescent="0.3">
      <c r="A8" s="285" t="s">
        <v>2530</v>
      </c>
      <c r="B8" s="291"/>
      <c r="C8" s="291"/>
      <c r="D8" s="291"/>
      <c r="E8" s="292"/>
      <c r="F8" s="292"/>
      <c r="G8" s="291"/>
      <c r="H8" s="464"/>
      <c r="K8" s="285"/>
      <c r="L8" s="285"/>
      <c r="M8" s="285"/>
      <c r="N8" s="285"/>
      <c r="O8" s="285"/>
      <c r="P8" s="285"/>
      <c r="Q8" s="285"/>
      <c r="R8" s="285"/>
      <c r="S8" s="285"/>
      <c r="T8" s="285"/>
      <c r="U8" s="285"/>
      <c r="V8" s="285"/>
      <c r="W8" s="285"/>
      <c r="X8" s="285"/>
      <c r="Y8" s="285"/>
      <c r="Z8" s="285"/>
      <c r="AA8" s="285"/>
      <c r="AB8" s="285"/>
      <c r="AC8" s="285"/>
      <c r="AD8" s="285"/>
      <c r="AE8" s="285"/>
      <c r="AF8" s="285"/>
      <c r="AG8" s="285"/>
      <c r="AH8" s="285"/>
      <c r="AI8" s="285"/>
      <c r="AJ8" s="285"/>
      <c r="AK8" s="285"/>
      <c r="AL8" s="285"/>
      <c r="AM8" s="285"/>
      <c r="AN8" s="285"/>
      <c r="AO8" s="285"/>
      <c r="AP8" s="285"/>
      <c r="AQ8" s="285"/>
      <c r="AR8" s="285"/>
      <c r="AS8" s="285"/>
      <c r="AT8" s="285"/>
      <c r="AU8" s="285"/>
      <c r="AV8" s="285"/>
      <c r="AW8" s="285"/>
      <c r="AX8" s="285"/>
      <c r="AY8" s="285"/>
      <c r="AZ8" s="285"/>
      <c r="BA8" s="285"/>
      <c r="BB8" s="285"/>
      <c r="BC8" s="285"/>
      <c r="BD8" s="285"/>
      <c r="BE8" s="285"/>
      <c r="BF8" s="285"/>
      <c r="BG8" s="285"/>
      <c r="BH8" s="285"/>
      <c r="BI8" s="285"/>
      <c r="BJ8" s="285"/>
      <c r="BK8" s="285"/>
      <c r="BL8" s="285"/>
      <c r="BM8" s="285"/>
      <c r="BN8" s="285"/>
      <c r="BO8" s="285"/>
      <c r="BP8" s="285"/>
      <c r="BQ8" s="285"/>
      <c r="BR8" s="285"/>
      <c r="BS8" s="285"/>
      <c r="BT8" s="285"/>
      <c r="BU8" s="285"/>
      <c r="BV8" s="285"/>
      <c r="BW8" s="285"/>
      <c r="BX8" s="285"/>
      <c r="BY8" s="285"/>
      <c r="BZ8" s="285"/>
      <c r="CA8" s="285"/>
      <c r="CB8" s="285"/>
      <c r="CC8" s="285"/>
      <c r="CD8" s="285"/>
      <c r="CE8" s="285"/>
      <c r="CF8" s="285"/>
      <c r="CG8" s="285"/>
      <c r="CH8" s="285"/>
      <c r="CI8" s="285"/>
      <c r="CJ8" s="285"/>
      <c r="CK8" s="285"/>
      <c r="CL8" s="285"/>
      <c r="CM8" s="285"/>
      <c r="CN8" s="285"/>
      <c r="CO8" s="285"/>
      <c r="CP8" s="285"/>
      <c r="CQ8" s="285"/>
      <c r="CR8" s="285"/>
      <c r="CS8" s="285"/>
      <c r="CT8" s="285"/>
      <c r="CU8" s="285"/>
      <c r="CV8" s="285"/>
      <c r="CW8" s="285"/>
      <c r="CX8" s="285"/>
      <c r="CY8" s="285"/>
      <c r="CZ8" s="285"/>
      <c r="DA8" s="285"/>
      <c r="DB8" s="285"/>
      <c r="DC8" s="285"/>
      <c r="DD8" s="285"/>
      <c r="DE8" s="285"/>
      <c r="DF8" s="285"/>
      <c r="DG8" s="285"/>
      <c r="DH8" s="285"/>
      <c r="DI8" s="285"/>
      <c r="DJ8" s="285"/>
      <c r="DK8" s="285"/>
      <c r="DL8" s="285"/>
      <c r="DM8" s="285"/>
      <c r="DN8" s="285"/>
      <c r="DO8" s="285"/>
      <c r="DP8" s="285"/>
      <c r="DQ8" s="285"/>
      <c r="DR8" s="285"/>
      <c r="DS8" s="285"/>
      <c r="DT8" s="285"/>
      <c r="DU8" s="285"/>
      <c r="DV8" s="285"/>
      <c r="DW8" s="285"/>
      <c r="DX8" s="285"/>
      <c r="DY8" s="285"/>
      <c r="DZ8" s="285"/>
      <c r="EA8" s="285"/>
      <c r="EB8" s="285"/>
      <c r="EC8" s="285"/>
      <c r="ED8" s="285"/>
      <c r="EE8" s="285"/>
      <c r="EF8" s="285"/>
      <c r="EG8" s="285"/>
      <c r="EH8" s="285"/>
      <c r="EI8" s="285"/>
      <c r="EJ8" s="285"/>
      <c r="EK8" s="285"/>
      <c r="EL8" s="285"/>
      <c r="EM8" s="285"/>
      <c r="EN8" s="285"/>
      <c r="EO8" s="285"/>
      <c r="EP8" s="285"/>
      <c r="EQ8" s="285"/>
      <c r="ER8" s="285"/>
      <c r="ES8" s="285"/>
      <c r="ET8" s="285"/>
      <c r="EU8" s="285"/>
      <c r="EV8" s="285"/>
      <c r="EW8" s="285"/>
      <c r="EX8" s="285"/>
      <c r="EY8" s="285"/>
      <c r="EZ8" s="285"/>
      <c r="FA8" s="285"/>
      <c r="FB8" s="285"/>
      <c r="FC8" s="285"/>
      <c r="FD8" s="285"/>
      <c r="FE8" s="285"/>
      <c r="FF8" s="285"/>
      <c r="FG8" s="285"/>
      <c r="FH8" s="285"/>
      <c r="FI8" s="285"/>
      <c r="FJ8" s="285"/>
      <c r="FK8" s="285"/>
      <c r="FL8" s="285"/>
      <c r="FM8" s="285"/>
      <c r="FN8" s="285"/>
      <c r="FO8" s="285"/>
      <c r="FP8" s="285"/>
      <c r="FQ8" s="285"/>
      <c r="FR8" s="285"/>
      <c r="FS8" s="285"/>
      <c r="FT8" s="285"/>
      <c r="FU8" s="285"/>
      <c r="FV8" s="285"/>
      <c r="FW8" s="285"/>
      <c r="FX8" s="285"/>
      <c r="FY8" s="285"/>
      <c r="FZ8" s="285"/>
      <c r="GA8" s="285"/>
      <c r="GB8" s="285"/>
      <c r="GC8" s="285"/>
      <c r="GD8" s="285"/>
      <c r="GE8" s="285"/>
      <c r="GF8" s="285"/>
      <c r="GG8" s="285"/>
      <c r="GH8" s="285"/>
      <c r="GI8" s="285"/>
      <c r="GJ8" s="285"/>
      <c r="GK8" s="285"/>
      <c r="GL8" s="285"/>
      <c r="GM8" s="285"/>
      <c r="GN8" s="285"/>
      <c r="GO8" s="285"/>
      <c r="GP8" s="285"/>
      <c r="GQ8" s="285"/>
      <c r="GR8" s="285"/>
      <c r="GS8" s="285"/>
      <c r="GT8" s="285"/>
      <c r="GU8" s="285"/>
      <c r="GV8" s="285"/>
      <c r="GW8" s="285"/>
      <c r="GX8" s="285"/>
      <c r="GY8" s="285"/>
      <c r="GZ8" s="285"/>
      <c r="HA8" s="285"/>
      <c r="HB8" s="285"/>
      <c r="HC8" s="285"/>
      <c r="HD8" s="285"/>
      <c r="HE8" s="285"/>
      <c r="HF8" s="285"/>
      <c r="HG8" s="285"/>
      <c r="HH8" s="285"/>
      <c r="HI8" s="285"/>
      <c r="HJ8" s="285"/>
      <c r="HK8" s="285"/>
      <c r="HL8" s="285"/>
      <c r="HM8" s="285"/>
      <c r="HN8" s="285"/>
      <c r="HO8" s="285"/>
      <c r="HP8" s="285"/>
      <c r="HQ8" s="285"/>
      <c r="HR8" s="285"/>
      <c r="HS8" s="285"/>
      <c r="HT8" s="285"/>
      <c r="HU8" s="285"/>
      <c r="HV8" s="285"/>
      <c r="HW8" s="285"/>
      <c r="HX8" s="285"/>
      <c r="HY8" s="285"/>
      <c r="HZ8" s="285"/>
      <c r="IA8" s="285"/>
      <c r="IB8" s="285"/>
      <c r="IC8" s="285"/>
      <c r="ID8" s="285"/>
      <c r="IE8" s="285"/>
      <c r="IF8" s="285"/>
      <c r="IG8" s="285"/>
      <c r="IH8" s="285"/>
      <c r="II8" s="285"/>
      <c r="IJ8" s="285"/>
      <c r="IK8" s="285"/>
      <c r="IL8" s="285"/>
      <c r="IM8" s="285"/>
      <c r="IN8" s="285"/>
      <c r="IO8" s="285"/>
      <c r="IP8" s="285"/>
    </row>
    <row r="9" spans="1:250" s="286" customFormat="1" ht="16.2" thickBot="1" x14ac:dyDescent="0.35">
      <c r="A9" s="285"/>
      <c r="B9" s="285"/>
      <c r="C9" s="285"/>
      <c r="D9" s="285"/>
      <c r="E9" s="285"/>
      <c r="F9" s="285"/>
      <c r="G9" s="285"/>
      <c r="H9" s="464"/>
      <c r="K9" s="285"/>
      <c r="L9" s="285"/>
      <c r="M9" s="285"/>
      <c r="N9" s="285"/>
      <c r="O9" s="285"/>
      <c r="P9" s="285"/>
      <c r="Q9" s="285"/>
      <c r="R9" s="285"/>
      <c r="S9" s="285"/>
      <c r="T9" s="285"/>
      <c r="U9" s="285"/>
      <c r="V9" s="285"/>
      <c r="W9" s="285"/>
      <c r="X9" s="285"/>
      <c r="Y9" s="285"/>
      <c r="Z9" s="285"/>
      <c r="AA9" s="285"/>
      <c r="AB9" s="285"/>
      <c r="AC9" s="285"/>
      <c r="AD9" s="285"/>
      <c r="AE9" s="285"/>
      <c r="AF9" s="285"/>
      <c r="AG9" s="285"/>
      <c r="AH9" s="285"/>
      <c r="AI9" s="285"/>
      <c r="AJ9" s="285"/>
      <c r="AK9" s="285"/>
      <c r="AL9" s="285"/>
      <c r="AM9" s="285"/>
      <c r="AN9" s="285"/>
      <c r="AO9" s="285"/>
      <c r="AP9" s="285"/>
      <c r="AQ9" s="285"/>
      <c r="AR9" s="285"/>
      <c r="AS9" s="285"/>
      <c r="AT9" s="285"/>
      <c r="AU9" s="285"/>
      <c r="AV9" s="285"/>
      <c r="AW9" s="285"/>
      <c r="AX9" s="285"/>
      <c r="AY9" s="285"/>
      <c r="AZ9" s="285"/>
      <c r="BA9" s="285"/>
      <c r="BB9" s="285"/>
      <c r="BC9" s="285"/>
      <c r="BD9" s="285"/>
      <c r="BE9" s="285"/>
      <c r="BF9" s="285"/>
      <c r="BG9" s="285"/>
      <c r="BH9" s="285"/>
      <c r="BI9" s="285"/>
      <c r="BJ9" s="285"/>
      <c r="BK9" s="285"/>
      <c r="BL9" s="285"/>
      <c r="BM9" s="285"/>
      <c r="BN9" s="285"/>
      <c r="BO9" s="285"/>
      <c r="BP9" s="285"/>
      <c r="BQ9" s="285"/>
      <c r="BR9" s="285"/>
      <c r="BS9" s="285"/>
      <c r="BT9" s="285"/>
      <c r="BU9" s="285"/>
      <c r="BV9" s="285"/>
      <c r="BW9" s="285"/>
      <c r="BX9" s="285"/>
      <c r="BY9" s="285"/>
      <c r="BZ9" s="285"/>
      <c r="CA9" s="285"/>
      <c r="CB9" s="285"/>
      <c r="CC9" s="285"/>
      <c r="CD9" s="285"/>
      <c r="CE9" s="285"/>
      <c r="CF9" s="285"/>
      <c r="CG9" s="285"/>
      <c r="CH9" s="285"/>
      <c r="CI9" s="285"/>
      <c r="CJ9" s="285"/>
      <c r="CK9" s="285"/>
      <c r="CL9" s="285"/>
      <c r="CM9" s="285"/>
      <c r="CN9" s="285"/>
      <c r="CO9" s="285"/>
      <c r="CP9" s="285"/>
      <c r="CQ9" s="285"/>
      <c r="CR9" s="285"/>
      <c r="CS9" s="285"/>
      <c r="CT9" s="285"/>
      <c r="CU9" s="285"/>
      <c r="CV9" s="285"/>
      <c r="CW9" s="285"/>
      <c r="CX9" s="285"/>
      <c r="CY9" s="285"/>
      <c r="CZ9" s="285"/>
      <c r="DA9" s="285"/>
      <c r="DB9" s="285"/>
      <c r="DC9" s="285"/>
      <c r="DD9" s="285"/>
      <c r="DE9" s="285"/>
      <c r="DF9" s="285"/>
      <c r="DG9" s="285"/>
      <c r="DH9" s="285"/>
      <c r="DI9" s="285"/>
      <c r="DJ9" s="285"/>
      <c r="DK9" s="285"/>
      <c r="DL9" s="285"/>
      <c r="DM9" s="285"/>
      <c r="DN9" s="285"/>
      <c r="DO9" s="285"/>
      <c r="DP9" s="285"/>
      <c r="DQ9" s="285"/>
      <c r="DR9" s="285"/>
      <c r="DS9" s="285"/>
      <c r="DT9" s="285"/>
      <c r="DU9" s="285"/>
      <c r="DV9" s="285"/>
      <c r="DW9" s="285"/>
      <c r="DX9" s="285"/>
      <c r="DY9" s="285"/>
      <c r="DZ9" s="285"/>
      <c r="EA9" s="285"/>
      <c r="EB9" s="285"/>
      <c r="EC9" s="285"/>
      <c r="ED9" s="285"/>
      <c r="EE9" s="285"/>
      <c r="EF9" s="285"/>
      <c r="EG9" s="285"/>
      <c r="EH9" s="285"/>
      <c r="EI9" s="285"/>
      <c r="EJ9" s="285"/>
      <c r="EK9" s="285"/>
      <c r="EL9" s="285"/>
      <c r="EM9" s="285"/>
      <c r="EN9" s="285"/>
      <c r="EO9" s="285"/>
      <c r="EP9" s="285"/>
      <c r="EQ9" s="285"/>
      <c r="ER9" s="285"/>
      <c r="ES9" s="285"/>
      <c r="ET9" s="285"/>
      <c r="EU9" s="285"/>
      <c r="EV9" s="285"/>
      <c r="EW9" s="285"/>
      <c r="EX9" s="285"/>
      <c r="EY9" s="285"/>
      <c r="EZ9" s="285"/>
      <c r="FA9" s="285"/>
      <c r="FB9" s="285"/>
      <c r="FC9" s="285"/>
      <c r="FD9" s="285"/>
      <c r="FE9" s="285"/>
      <c r="FF9" s="285"/>
      <c r="FG9" s="285"/>
      <c r="FH9" s="285"/>
      <c r="FI9" s="285"/>
      <c r="FJ9" s="285"/>
      <c r="FK9" s="285"/>
      <c r="FL9" s="285"/>
      <c r="FM9" s="285"/>
      <c r="FN9" s="285"/>
      <c r="FO9" s="285"/>
      <c r="FP9" s="285"/>
      <c r="FQ9" s="285"/>
      <c r="FR9" s="285"/>
      <c r="FS9" s="285"/>
      <c r="FT9" s="285"/>
      <c r="FU9" s="285"/>
      <c r="FV9" s="285"/>
      <c r="FW9" s="285"/>
      <c r="FX9" s="285"/>
      <c r="FY9" s="285"/>
      <c r="FZ9" s="285"/>
      <c r="GA9" s="285"/>
      <c r="GB9" s="285"/>
      <c r="GC9" s="285"/>
      <c r="GD9" s="285"/>
      <c r="GE9" s="285"/>
      <c r="GF9" s="285"/>
      <c r="GG9" s="285"/>
      <c r="GH9" s="285"/>
      <c r="GI9" s="285"/>
      <c r="GJ9" s="285"/>
      <c r="GK9" s="285"/>
      <c r="GL9" s="285"/>
      <c r="GM9" s="285"/>
      <c r="GN9" s="285"/>
      <c r="GO9" s="285"/>
      <c r="GP9" s="285"/>
      <c r="GQ9" s="285"/>
      <c r="GR9" s="285"/>
      <c r="GS9" s="285"/>
      <c r="GT9" s="285"/>
      <c r="GU9" s="285"/>
      <c r="GV9" s="285"/>
      <c r="GW9" s="285"/>
      <c r="GX9" s="285"/>
      <c r="GY9" s="285"/>
      <c r="GZ9" s="285"/>
      <c r="HA9" s="285"/>
      <c r="HB9" s="285"/>
      <c r="HC9" s="285"/>
      <c r="HD9" s="285"/>
      <c r="HE9" s="285"/>
      <c r="HF9" s="285"/>
      <c r="HG9" s="285"/>
      <c r="HH9" s="285"/>
      <c r="HI9" s="285"/>
      <c r="HJ9" s="285"/>
      <c r="HK9" s="285"/>
      <c r="HL9" s="285"/>
      <c r="HM9" s="285"/>
      <c r="HN9" s="285"/>
      <c r="HO9" s="285"/>
      <c r="HP9" s="285"/>
      <c r="HQ9" s="285"/>
      <c r="HR9" s="285"/>
      <c r="HS9" s="285"/>
      <c r="HT9" s="285"/>
      <c r="HU9" s="285"/>
      <c r="HV9" s="285"/>
      <c r="HW9" s="285"/>
      <c r="HX9" s="285"/>
      <c r="HY9" s="285"/>
      <c r="HZ9" s="285"/>
      <c r="IA9" s="285"/>
      <c r="IB9" s="285"/>
      <c r="IC9" s="285"/>
      <c r="ID9" s="285"/>
      <c r="IE9" s="285"/>
      <c r="IF9" s="285"/>
      <c r="IG9" s="285"/>
      <c r="IH9" s="285"/>
      <c r="II9" s="285"/>
      <c r="IJ9" s="285"/>
      <c r="IK9" s="285"/>
      <c r="IL9" s="285"/>
      <c r="IM9" s="285"/>
      <c r="IN9" s="285"/>
      <c r="IO9" s="285"/>
      <c r="IP9" s="285"/>
    </row>
    <row r="10" spans="1:250" s="286" customFormat="1" x14ac:dyDescent="0.3">
      <c r="A10" s="417"/>
      <c r="B10" s="794"/>
      <c r="C10" s="795"/>
      <c r="D10" s="796"/>
      <c r="E10" s="797"/>
      <c r="F10" s="798"/>
      <c r="G10" s="293" t="s">
        <v>128</v>
      </c>
      <c r="H10" s="466"/>
      <c r="I10" s="294"/>
      <c r="K10" s="285"/>
      <c r="L10" s="285"/>
      <c r="M10" s="285"/>
      <c r="N10" s="285"/>
      <c r="O10" s="285"/>
      <c r="P10" s="285"/>
      <c r="Q10" s="285"/>
      <c r="R10" s="285"/>
      <c r="S10" s="285"/>
      <c r="T10" s="285"/>
      <c r="U10" s="285"/>
      <c r="V10" s="285"/>
      <c r="W10" s="285"/>
      <c r="X10" s="285"/>
      <c r="Y10" s="285"/>
      <c r="Z10" s="285"/>
      <c r="AA10" s="285"/>
      <c r="AB10" s="285"/>
      <c r="AC10" s="285"/>
      <c r="AD10" s="285"/>
      <c r="AE10" s="285"/>
      <c r="AF10" s="285"/>
      <c r="AG10" s="285"/>
      <c r="AH10" s="285"/>
      <c r="AI10" s="285"/>
      <c r="AJ10" s="285"/>
      <c r="AK10" s="285"/>
      <c r="AL10" s="285"/>
      <c r="AM10" s="285"/>
      <c r="AN10" s="285"/>
      <c r="AO10" s="285"/>
      <c r="AP10" s="285"/>
      <c r="AQ10" s="285"/>
      <c r="AR10" s="285"/>
      <c r="AS10" s="285"/>
      <c r="AT10" s="285"/>
      <c r="AU10" s="285"/>
      <c r="AV10" s="285"/>
      <c r="AW10" s="285"/>
      <c r="AX10" s="285"/>
      <c r="AY10" s="285"/>
      <c r="AZ10" s="285"/>
      <c r="BA10" s="285"/>
      <c r="BB10" s="285"/>
      <c r="BC10" s="285"/>
      <c r="BD10" s="285"/>
      <c r="BE10" s="285"/>
      <c r="BF10" s="285"/>
      <c r="BG10" s="285"/>
      <c r="BH10" s="285"/>
      <c r="BI10" s="285"/>
      <c r="BJ10" s="285"/>
      <c r="BK10" s="285"/>
      <c r="BL10" s="285"/>
      <c r="BM10" s="285"/>
      <c r="BN10" s="285"/>
      <c r="BO10" s="285"/>
      <c r="BP10" s="285"/>
      <c r="BQ10" s="285"/>
      <c r="BR10" s="285"/>
      <c r="BS10" s="285"/>
      <c r="BT10" s="285"/>
      <c r="BU10" s="285"/>
      <c r="BV10" s="285"/>
      <c r="BW10" s="285"/>
      <c r="BX10" s="285"/>
      <c r="BY10" s="285"/>
      <c r="BZ10" s="285"/>
      <c r="CA10" s="285"/>
      <c r="CB10" s="285"/>
      <c r="CC10" s="285"/>
      <c r="CD10" s="285"/>
      <c r="CE10" s="285"/>
      <c r="CF10" s="285"/>
      <c r="CG10" s="285"/>
      <c r="CH10" s="285"/>
      <c r="CI10" s="285"/>
      <c r="CJ10" s="285"/>
      <c r="CK10" s="285"/>
      <c r="CL10" s="285"/>
      <c r="CM10" s="285"/>
      <c r="CN10" s="285"/>
      <c r="CO10" s="285"/>
      <c r="CP10" s="285"/>
      <c r="CQ10" s="285"/>
      <c r="CR10" s="285"/>
      <c r="CS10" s="285"/>
      <c r="CT10" s="285"/>
      <c r="CU10" s="285"/>
      <c r="CV10" s="285"/>
      <c r="CW10" s="285"/>
      <c r="CX10" s="285"/>
      <c r="CY10" s="285"/>
      <c r="CZ10" s="285"/>
      <c r="DA10" s="285"/>
      <c r="DB10" s="285"/>
      <c r="DC10" s="285"/>
      <c r="DD10" s="285"/>
      <c r="DE10" s="285"/>
      <c r="DF10" s="285"/>
      <c r="DG10" s="285"/>
      <c r="DH10" s="285"/>
      <c r="DI10" s="285"/>
      <c r="DJ10" s="285"/>
      <c r="DK10" s="285"/>
      <c r="DL10" s="285"/>
      <c r="DM10" s="285"/>
      <c r="DN10" s="285"/>
      <c r="DO10" s="285"/>
      <c r="DP10" s="285"/>
      <c r="DQ10" s="285"/>
      <c r="DR10" s="285"/>
      <c r="DS10" s="285"/>
      <c r="DT10" s="285"/>
      <c r="DU10" s="285"/>
      <c r="DV10" s="285"/>
      <c r="DW10" s="285"/>
      <c r="DX10" s="285"/>
      <c r="DY10" s="285"/>
      <c r="DZ10" s="285"/>
      <c r="EA10" s="285"/>
      <c r="EB10" s="285"/>
      <c r="EC10" s="285"/>
      <c r="ED10" s="285"/>
      <c r="EE10" s="285"/>
      <c r="EF10" s="285"/>
      <c r="EG10" s="285"/>
      <c r="EH10" s="285"/>
      <c r="EI10" s="285"/>
      <c r="EJ10" s="285"/>
      <c r="EK10" s="285"/>
      <c r="EL10" s="285"/>
      <c r="EM10" s="285"/>
      <c r="EN10" s="285"/>
      <c r="EO10" s="285"/>
      <c r="EP10" s="285"/>
      <c r="EQ10" s="285"/>
      <c r="ER10" s="285"/>
      <c r="ES10" s="285"/>
      <c r="ET10" s="285"/>
      <c r="EU10" s="285"/>
      <c r="EV10" s="285"/>
      <c r="EW10" s="285"/>
      <c r="EX10" s="285"/>
      <c r="EY10" s="285"/>
      <c r="EZ10" s="285"/>
      <c r="FA10" s="285"/>
      <c r="FB10" s="285"/>
      <c r="FC10" s="285"/>
      <c r="FD10" s="285"/>
      <c r="FE10" s="285"/>
      <c r="FF10" s="285"/>
      <c r="FG10" s="285"/>
      <c r="FH10" s="285"/>
      <c r="FI10" s="285"/>
      <c r="FJ10" s="285"/>
      <c r="FK10" s="285"/>
      <c r="FL10" s="285"/>
      <c r="FM10" s="285"/>
      <c r="FN10" s="285"/>
      <c r="FO10" s="285"/>
      <c r="FP10" s="285"/>
      <c r="FQ10" s="285"/>
      <c r="FR10" s="285"/>
      <c r="FS10" s="285"/>
      <c r="FT10" s="285"/>
      <c r="FU10" s="285"/>
      <c r="FV10" s="285"/>
      <c r="FW10" s="285"/>
      <c r="FX10" s="285"/>
      <c r="FY10" s="285"/>
      <c r="FZ10" s="285"/>
      <c r="GA10" s="285"/>
      <c r="GB10" s="285"/>
      <c r="GC10" s="285"/>
      <c r="GD10" s="285"/>
      <c r="GE10" s="285"/>
      <c r="GF10" s="285"/>
      <c r="GG10" s="285"/>
      <c r="GH10" s="285"/>
      <c r="GI10" s="285"/>
      <c r="GJ10" s="285"/>
      <c r="GK10" s="285"/>
      <c r="GL10" s="285"/>
      <c r="GM10" s="285"/>
      <c r="GN10" s="285"/>
      <c r="GO10" s="285"/>
      <c r="GP10" s="285"/>
      <c r="GQ10" s="285"/>
      <c r="GR10" s="285"/>
      <c r="GS10" s="285"/>
      <c r="GT10" s="285"/>
      <c r="GU10" s="285"/>
      <c r="GV10" s="285"/>
      <c r="GW10" s="285"/>
      <c r="GX10" s="285"/>
      <c r="GY10" s="285"/>
      <c r="GZ10" s="285"/>
      <c r="HA10" s="285"/>
      <c r="HB10" s="285"/>
      <c r="HC10" s="285"/>
      <c r="HD10" s="285"/>
      <c r="HE10" s="285"/>
      <c r="HF10" s="285"/>
      <c r="HG10" s="285"/>
      <c r="HH10" s="285"/>
      <c r="HI10" s="285"/>
      <c r="HJ10" s="285"/>
      <c r="HK10" s="285"/>
      <c r="HL10" s="285"/>
      <c r="HM10" s="285"/>
      <c r="HN10" s="285"/>
      <c r="HO10" s="285"/>
      <c r="HP10" s="285"/>
      <c r="HQ10" s="285"/>
      <c r="HR10" s="285"/>
      <c r="HS10" s="285"/>
      <c r="HT10" s="285"/>
      <c r="HU10" s="285"/>
      <c r="HV10" s="285"/>
      <c r="HW10" s="285"/>
      <c r="HX10" s="285"/>
      <c r="HY10" s="285"/>
      <c r="HZ10" s="285"/>
      <c r="IA10" s="285"/>
      <c r="IB10" s="285"/>
      <c r="IC10" s="285"/>
      <c r="ID10" s="285"/>
      <c r="IE10" s="285"/>
      <c r="IF10" s="285"/>
      <c r="IG10" s="285"/>
      <c r="IH10" s="285"/>
      <c r="II10" s="285"/>
      <c r="IJ10" s="285"/>
      <c r="IK10" s="285"/>
      <c r="IL10" s="285"/>
      <c r="IM10" s="285"/>
      <c r="IN10" s="285"/>
      <c r="IO10" s="285"/>
      <c r="IP10" s="285"/>
    </row>
    <row r="11" spans="1:250" x14ac:dyDescent="0.3">
      <c r="A11" s="418" t="s">
        <v>144</v>
      </c>
      <c r="B11" s="799" t="s">
        <v>145</v>
      </c>
      <c r="C11" s="800"/>
      <c r="D11" s="801"/>
      <c r="E11" s="295" t="s">
        <v>146</v>
      </c>
      <c r="F11" s="296"/>
      <c r="G11" s="297" t="s">
        <v>147</v>
      </c>
      <c r="H11" s="466"/>
      <c r="I11" s="298"/>
    </row>
    <row r="12" spans="1:250" ht="16.2" thickBot="1" x14ac:dyDescent="0.35">
      <c r="A12" s="419"/>
      <c r="B12" s="802"/>
      <c r="C12" s="803"/>
      <c r="D12" s="804"/>
      <c r="E12" s="802"/>
      <c r="F12" s="804"/>
      <c r="G12" s="299"/>
      <c r="H12" s="467"/>
      <c r="I12" s="294"/>
    </row>
    <row r="13" spans="1:250" x14ac:dyDescent="0.3">
      <c r="A13" s="416" t="s">
        <v>2531</v>
      </c>
      <c r="B13" s="805" t="s">
        <v>2532</v>
      </c>
      <c r="C13" s="805"/>
      <c r="D13" s="806"/>
      <c r="E13" s="807" t="s">
        <v>2533</v>
      </c>
      <c r="F13" s="808"/>
      <c r="G13" s="300">
        <v>14.79</v>
      </c>
      <c r="H13" s="466"/>
      <c r="I13" s="298"/>
    </row>
    <row r="14" spans="1:250" x14ac:dyDescent="0.3">
      <c r="A14" s="413" t="s">
        <v>2534</v>
      </c>
      <c r="B14" s="809" t="s">
        <v>2532</v>
      </c>
      <c r="C14" s="809"/>
      <c r="D14" s="810"/>
      <c r="E14" s="811" t="s">
        <v>2535</v>
      </c>
      <c r="F14" s="812"/>
      <c r="G14" s="301">
        <v>6.79</v>
      </c>
      <c r="H14" s="466"/>
      <c r="I14" s="298"/>
    </row>
    <row r="15" spans="1:250" x14ac:dyDescent="0.3">
      <c r="A15" s="413" t="s">
        <v>2536</v>
      </c>
      <c r="B15" s="809" t="s">
        <v>2532</v>
      </c>
      <c r="C15" s="809"/>
      <c r="D15" s="810"/>
      <c r="E15" s="811" t="s">
        <v>1823</v>
      </c>
      <c r="F15" s="812"/>
      <c r="G15" s="301">
        <v>8.2899999999999991</v>
      </c>
      <c r="H15" s="466"/>
      <c r="I15" s="298"/>
    </row>
    <row r="16" spans="1:250" x14ac:dyDescent="0.3">
      <c r="A16" s="415" t="s">
        <v>2537</v>
      </c>
      <c r="B16" s="813" t="s">
        <v>2532</v>
      </c>
      <c r="C16" s="809"/>
      <c r="D16" s="810"/>
      <c r="E16" s="811" t="s">
        <v>2538</v>
      </c>
      <c r="F16" s="812"/>
      <c r="G16" s="301">
        <v>8.7899999999999991</v>
      </c>
      <c r="H16" s="466"/>
      <c r="I16" s="298"/>
    </row>
    <row r="17" spans="1:9" x14ac:dyDescent="0.3">
      <c r="A17" s="413" t="s">
        <v>2539</v>
      </c>
      <c r="B17" s="809" t="s">
        <v>2532</v>
      </c>
      <c r="C17" s="809"/>
      <c r="D17" s="810"/>
      <c r="E17" s="811" t="s">
        <v>2540</v>
      </c>
      <c r="F17" s="812"/>
      <c r="G17" s="301">
        <v>11.59</v>
      </c>
      <c r="H17" s="466"/>
      <c r="I17" s="298"/>
    </row>
    <row r="18" spans="1:9" x14ac:dyDescent="0.3">
      <c r="A18" s="413" t="s">
        <v>2541</v>
      </c>
      <c r="B18" s="805" t="s">
        <v>2532</v>
      </c>
      <c r="C18" s="805"/>
      <c r="D18" s="806"/>
      <c r="E18" s="811" t="s">
        <v>2542</v>
      </c>
      <c r="F18" s="812"/>
      <c r="G18" s="301">
        <v>13.89</v>
      </c>
      <c r="H18" s="466"/>
      <c r="I18" s="298"/>
    </row>
    <row r="19" spans="1:9" x14ac:dyDescent="0.3">
      <c r="A19" s="413" t="s">
        <v>2543</v>
      </c>
      <c r="B19" s="809" t="s">
        <v>2532</v>
      </c>
      <c r="C19" s="809"/>
      <c r="D19" s="810"/>
      <c r="E19" s="811" t="s">
        <v>2544</v>
      </c>
      <c r="F19" s="812"/>
      <c r="G19" s="301">
        <v>15.79</v>
      </c>
      <c r="H19" s="466"/>
      <c r="I19" s="298"/>
    </row>
    <row r="20" spans="1:9" x14ac:dyDescent="0.3">
      <c r="A20" s="413" t="s">
        <v>2545</v>
      </c>
      <c r="B20" s="809" t="s">
        <v>2532</v>
      </c>
      <c r="C20" s="809"/>
      <c r="D20" s="810"/>
      <c r="E20" s="811" t="s">
        <v>190</v>
      </c>
      <c r="F20" s="812"/>
      <c r="G20" s="302">
        <v>29.69</v>
      </c>
      <c r="H20" s="466"/>
      <c r="I20" s="298"/>
    </row>
    <row r="21" spans="1:9" x14ac:dyDescent="0.3">
      <c r="A21" s="413" t="s">
        <v>2546</v>
      </c>
      <c r="B21" s="809" t="s">
        <v>2532</v>
      </c>
      <c r="C21" s="809"/>
      <c r="D21" s="810"/>
      <c r="E21" s="811" t="s">
        <v>2547</v>
      </c>
      <c r="F21" s="812"/>
      <c r="G21" s="302">
        <v>45.56</v>
      </c>
      <c r="H21" s="466"/>
      <c r="I21" s="298"/>
    </row>
    <row r="22" spans="1:9" x14ac:dyDescent="0.3">
      <c r="A22" s="413" t="s">
        <v>2548</v>
      </c>
      <c r="B22" s="809" t="s">
        <v>2532</v>
      </c>
      <c r="C22" s="809"/>
      <c r="D22" s="810"/>
      <c r="E22" s="811" t="s">
        <v>2549</v>
      </c>
      <c r="F22" s="812"/>
      <c r="G22" s="302">
        <v>21.92</v>
      </c>
      <c r="H22" s="466"/>
      <c r="I22" s="298"/>
    </row>
    <row r="23" spans="1:9" ht="16.2" thickBot="1" x14ac:dyDescent="0.35">
      <c r="A23" s="414" t="s">
        <v>2550</v>
      </c>
      <c r="B23" s="814" t="s">
        <v>2532</v>
      </c>
      <c r="C23" s="814"/>
      <c r="D23" s="815"/>
      <c r="E23" s="816" t="s">
        <v>2551</v>
      </c>
      <c r="F23" s="817"/>
      <c r="G23" s="303">
        <v>29.69</v>
      </c>
      <c r="H23" s="466"/>
      <c r="I23" s="298"/>
    </row>
    <row r="24" spans="1:9" x14ac:dyDescent="0.3">
      <c r="A24" s="416" t="s">
        <v>2552</v>
      </c>
      <c r="B24" s="805" t="s">
        <v>2553</v>
      </c>
      <c r="C24" s="805"/>
      <c r="D24" s="806"/>
      <c r="E24" s="807" t="s">
        <v>2533</v>
      </c>
      <c r="F24" s="808"/>
      <c r="G24" s="300">
        <v>14.79</v>
      </c>
      <c r="H24" s="466"/>
      <c r="I24" s="298"/>
    </row>
    <row r="25" spans="1:9" x14ac:dyDescent="0.3">
      <c r="A25" s="413" t="s">
        <v>2554</v>
      </c>
      <c r="B25" s="809" t="s">
        <v>2553</v>
      </c>
      <c r="C25" s="809"/>
      <c r="D25" s="810"/>
      <c r="E25" s="811" t="s">
        <v>2535</v>
      </c>
      <c r="F25" s="812"/>
      <c r="G25" s="301">
        <v>6.79</v>
      </c>
      <c r="H25" s="466"/>
      <c r="I25" s="298"/>
    </row>
    <row r="26" spans="1:9" x14ac:dyDescent="0.3">
      <c r="A26" s="413" t="s">
        <v>2555</v>
      </c>
      <c r="B26" s="809" t="s">
        <v>2553</v>
      </c>
      <c r="C26" s="809"/>
      <c r="D26" s="810"/>
      <c r="E26" s="811" t="s">
        <v>1823</v>
      </c>
      <c r="F26" s="812"/>
      <c r="G26" s="301">
        <v>8.2899999999999991</v>
      </c>
      <c r="H26" s="466"/>
      <c r="I26" s="298"/>
    </row>
    <row r="27" spans="1:9" x14ac:dyDescent="0.3">
      <c r="A27" s="415" t="s">
        <v>2556</v>
      </c>
      <c r="B27" s="813" t="s">
        <v>2553</v>
      </c>
      <c r="C27" s="809"/>
      <c r="D27" s="810"/>
      <c r="E27" s="811" t="s">
        <v>2538</v>
      </c>
      <c r="F27" s="812"/>
      <c r="G27" s="301">
        <v>8.7899999999999991</v>
      </c>
      <c r="H27" s="466"/>
      <c r="I27" s="298"/>
    </row>
    <row r="28" spans="1:9" x14ac:dyDescent="0.3">
      <c r="A28" s="413" t="s">
        <v>2557</v>
      </c>
      <c r="B28" s="809" t="s">
        <v>2553</v>
      </c>
      <c r="C28" s="809"/>
      <c r="D28" s="810"/>
      <c r="E28" s="811" t="s">
        <v>2540</v>
      </c>
      <c r="F28" s="812"/>
      <c r="G28" s="301">
        <v>11.59</v>
      </c>
      <c r="H28" s="466"/>
      <c r="I28" s="298"/>
    </row>
    <row r="29" spans="1:9" x14ac:dyDescent="0.3">
      <c r="A29" s="413" t="s">
        <v>2558</v>
      </c>
      <c r="B29" s="805" t="s">
        <v>2553</v>
      </c>
      <c r="C29" s="805"/>
      <c r="D29" s="806"/>
      <c r="E29" s="811" t="s">
        <v>2542</v>
      </c>
      <c r="F29" s="812"/>
      <c r="G29" s="301">
        <v>13.89</v>
      </c>
      <c r="H29" s="466"/>
      <c r="I29" s="298"/>
    </row>
    <row r="30" spans="1:9" x14ac:dyDescent="0.3">
      <c r="A30" s="413" t="s">
        <v>2559</v>
      </c>
      <c r="B30" s="809" t="s">
        <v>2553</v>
      </c>
      <c r="C30" s="809"/>
      <c r="D30" s="810"/>
      <c r="E30" s="811" t="s">
        <v>2544</v>
      </c>
      <c r="F30" s="812"/>
      <c r="G30" s="301">
        <v>15.79</v>
      </c>
      <c r="H30" s="466"/>
      <c r="I30" s="298"/>
    </row>
    <row r="31" spans="1:9" x14ac:dyDescent="0.3">
      <c r="A31" s="413" t="s">
        <v>2560</v>
      </c>
      <c r="B31" s="809" t="s">
        <v>2553</v>
      </c>
      <c r="C31" s="809"/>
      <c r="D31" s="810"/>
      <c r="E31" s="811" t="s">
        <v>190</v>
      </c>
      <c r="F31" s="812"/>
      <c r="G31" s="302">
        <v>29.69</v>
      </c>
      <c r="H31" s="466"/>
      <c r="I31" s="298"/>
    </row>
    <row r="32" spans="1:9" x14ac:dyDescent="0.3">
      <c r="A32" s="413" t="s">
        <v>2561</v>
      </c>
      <c r="B32" s="809" t="s">
        <v>2553</v>
      </c>
      <c r="C32" s="809"/>
      <c r="D32" s="810"/>
      <c r="E32" s="811" t="s">
        <v>2547</v>
      </c>
      <c r="F32" s="812"/>
      <c r="G32" s="302">
        <v>45.56</v>
      </c>
      <c r="H32" s="466"/>
      <c r="I32" s="298"/>
    </row>
    <row r="33" spans="1:12" x14ac:dyDescent="0.3">
      <c r="A33" s="413" t="s">
        <v>2562</v>
      </c>
      <c r="B33" s="809" t="s">
        <v>2553</v>
      </c>
      <c r="C33" s="809"/>
      <c r="D33" s="810"/>
      <c r="E33" s="811" t="s">
        <v>2549</v>
      </c>
      <c r="F33" s="812"/>
      <c r="G33" s="302">
        <v>21.92</v>
      </c>
      <c r="H33" s="466"/>
      <c r="I33" s="298"/>
    </row>
    <row r="34" spans="1:12" ht="16.2" thickBot="1" x14ac:dyDescent="0.35">
      <c r="A34" s="414" t="s">
        <v>2563</v>
      </c>
      <c r="B34" s="814" t="s">
        <v>2553</v>
      </c>
      <c r="C34" s="814"/>
      <c r="D34" s="815"/>
      <c r="E34" s="816" t="s">
        <v>2551</v>
      </c>
      <c r="F34" s="817"/>
      <c r="G34" s="303">
        <v>29.69</v>
      </c>
      <c r="H34" s="466"/>
      <c r="I34" s="298"/>
    </row>
    <row r="35" spans="1:12" x14ac:dyDescent="0.3">
      <c r="A35" s="416" t="s">
        <v>2564</v>
      </c>
      <c r="B35" s="805" t="s">
        <v>2565</v>
      </c>
      <c r="C35" s="805"/>
      <c r="D35" s="806"/>
      <c r="E35" s="807" t="s">
        <v>2533</v>
      </c>
      <c r="F35" s="808"/>
      <c r="G35" s="300">
        <v>14.79</v>
      </c>
      <c r="H35" s="466"/>
      <c r="I35" s="298"/>
    </row>
    <row r="36" spans="1:12" x14ac:dyDescent="0.3">
      <c r="A36" s="413" t="s">
        <v>2566</v>
      </c>
      <c r="B36" s="809" t="s">
        <v>2565</v>
      </c>
      <c r="C36" s="809"/>
      <c r="D36" s="810"/>
      <c r="E36" s="811" t="s">
        <v>2535</v>
      </c>
      <c r="F36" s="812"/>
      <c r="G36" s="301">
        <v>6.79</v>
      </c>
      <c r="H36" s="466"/>
      <c r="I36" s="298"/>
    </row>
    <row r="37" spans="1:12" x14ac:dyDescent="0.3">
      <c r="A37" s="413" t="s">
        <v>2567</v>
      </c>
      <c r="B37" s="809" t="s">
        <v>2565</v>
      </c>
      <c r="C37" s="809"/>
      <c r="D37" s="810"/>
      <c r="E37" s="811" t="s">
        <v>1823</v>
      </c>
      <c r="F37" s="812"/>
      <c r="G37" s="301">
        <v>8.2899999999999991</v>
      </c>
      <c r="H37" s="466"/>
      <c r="I37" s="298"/>
    </row>
    <row r="38" spans="1:12" x14ac:dyDescent="0.3">
      <c r="A38" s="415" t="s">
        <v>2568</v>
      </c>
      <c r="B38" s="813" t="s">
        <v>2565</v>
      </c>
      <c r="C38" s="809"/>
      <c r="D38" s="810"/>
      <c r="E38" s="811" t="s">
        <v>2538</v>
      </c>
      <c r="F38" s="812"/>
      <c r="G38" s="301">
        <v>8.7899999999999991</v>
      </c>
      <c r="H38" s="466"/>
      <c r="I38" s="298"/>
    </row>
    <row r="39" spans="1:12" x14ac:dyDescent="0.3">
      <c r="A39" s="413" t="s">
        <v>2569</v>
      </c>
      <c r="B39" s="809" t="s">
        <v>2565</v>
      </c>
      <c r="C39" s="809"/>
      <c r="D39" s="810"/>
      <c r="E39" s="811" t="s">
        <v>2540</v>
      </c>
      <c r="F39" s="812"/>
      <c r="G39" s="301">
        <v>11.59</v>
      </c>
      <c r="H39" s="466"/>
      <c r="I39" s="298"/>
    </row>
    <row r="40" spans="1:12" x14ac:dyDescent="0.3">
      <c r="A40" s="413" t="s">
        <v>2570</v>
      </c>
      <c r="B40" s="809" t="s">
        <v>2565</v>
      </c>
      <c r="C40" s="809"/>
      <c r="D40" s="810"/>
      <c r="E40" s="811" t="s">
        <v>2544</v>
      </c>
      <c r="F40" s="812"/>
      <c r="G40" s="301">
        <v>15.79</v>
      </c>
      <c r="H40" s="466"/>
      <c r="I40" s="298"/>
    </row>
    <row r="41" spans="1:12" x14ac:dyDescent="0.3">
      <c r="A41" s="413" t="s">
        <v>2571</v>
      </c>
      <c r="B41" s="809" t="s">
        <v>2565</v>
      </c>
      <c r="C41" s="809"/>
      <c r="D41" s="810"/>
      <c r="E41" s="811" t="s">
        <v>190</v>
      </c>
      <c r="F41" s="812"/>
      <c r="G41" s="302">
        <v>29.69</v>
      </c>
      <c r="H41" s="466"/>
      <c r="I41" s="298"/>
    </row>
    <row r="42" spans="1:12" x14ac:dyDescent="0.3">
      <c r="A42" s="413" t="s">
        <v>2572</v>
      </c>
      <c r="B42" s="809" t="s">
        <v>2565</v>
      </c>
      <c r="C42" s="809"/>
      <c r="D42" s="810"/>
      <c r="E42" s="811" t="s">
        <v>2547</v>
      </c>
      <c r="F42" s="812"/>
      <c r="G42" s="302">
        <v>45.56</v>
      </c>
      <c r="H42" s="466"/>
      <c r="I42" s="298"/>
    </row>
    <row r="43" spans="1:12" x14ac:dyDescent="0.3">
      <c r="A43" s="413" t="s">
        <v>2573</v>
      </c>
      <c r="B43" s="809" t="s">
        <v>2565</v>
      </c>
      <c r="C43" s="809"/>
      <c r="D43" s="810"/>
      <c r="E43" s="811" t="s">
        <v>2549</v>
      </c>
      <c r="F43" s="812"/>
      <c r="G43" s="302">
        <v>21.92</v>
      </c>
      <c r="H43" s="466"/>
      <c r="I43" s="298"/>
    </row>
    <row r="44" spans="1:12" ht="16.2" thickBot="1" x14ac:dyDescent="0.35">
      <c r="A44" s="414" t="s">
        <v>2574</v>
      </c>
      <c r="B44" s="814" t="s">
        <v>2565</v>
      </c>
      <c r="C44" s="814"/>
      <c r="D44" s="815"/>
      <c r="E44" s="816" t="s">
        <v>2551</v>
      </c>
      <c r="F44" s="817"/>
      <c r="G44" s="303">
        <v>29.69</v>
      </c>
      <c r="H44" s="466"/>
      <c r="I44" s="298"/>
    </row>
    <row r="45" spans="1:12" x14ac:dyDescent="0.3">
      <c r="A45" s="292"/>
      <c r="B45" s="291"/>
      <c r="C45" s="291"/>
      <c r="D45" s="291"/>
      <c r="E45" s="304"/>
      <c r="F45" s="304"/>
      <c r="G45" s="305"/>
      <c r="H45" s="466"/>
      <c r="I45" s="298"/>
      <c r="J45" s="298"/>
      <c r="K45" s="298"/>
      <c r="L45" s="286"/>
    </row>
    <row r="46" spans="1:12" ht="15.45" customHeight="1" x14ac:dyDescent="0.3">
      <c r="A46" s="819" t="s">
        <v>2575</v>
      </c>
      <c r="B46" s="819"/>
      <c r="C46" s="819"/>
      <c r="D46" s="819"/>
      <c r="E46" s="819"/>
      <c r="F46" s="819"/>
      <c r="G46" s="819"/>
      <c r="H46" s="466"/>
      <c r="I46" s="298"/>
      <c r="J46" s="298"/>
      <c r="K46" s="298"/>
      <c r="L46" s="286"/>
    </row>
    <row r="47" spans="1:12" x14ac:dyDescent="0.3">
      <c r="A47" s="819"/>
      <c r="B47" s="819"/>
      <c r="C47" s="819"/>
      <c r="D47" s="819"/>
      <c r="E47" s="819"/>
      <c r="F47" s="819"/>
      <c r="G47" s="819"/>
      <c r="H47" s="466"/>
      <c r="I47" s="298"/>
      <c r="J47" s="298"/>
      <c r="K47" s="298"/>
      <c r="L47" s="286"/>
    </row>
    <row r="48" spans="1:12" x14ac:dyDescent="0.3">
      <c r="A48" s="306"/>
      <c r="B48" s="306"/>
      <c r="C48" s="306"/>
      <c r="D48" s="306"/>
      <c r="E48" s="304"/>
      <c r="F48" s="304"/>
      <c r="G48" s="305"/>
      <c r="H48" s="466"/>
      <c r="I48" s="298"/>
      <c r="J48" s="298"/>
      <c r="K48" s="298"/>
      <c r="L48" s="286"/>
    </row>
    <row r="49" spans="1:250" x14ac:dyDescent="0.3">
      <c r="A49" s="292"/>
      <c r="B49" s="291"/>
      <c r="C49" s="291"/>
      <c r="D49" s="291"/>
      <c r="E49" s="304"/>
      <c r="F49" s="304"/>
      <c r="G49" s="305"/>
      <c r="H49" s="466"/>
      <c r="I49" s="298"/>
      <c r="J49" s="298"/>
      <c r="K49" s="298"/>
      <c r="L49" s="286"/>
    </row>
    <row r="50" spans="1:250" x14ac:dyDescent="0.3">
      <c r="A50" s="292" t="s">
        <v>2576</v>
      </c>
      <c r="B50" s="291"/>
      <c r="C50" s="291"/>
      <c r="D50" s="291"/>
      <c r="E50" s="304"/>
      <c r="F50" s="304"/>
      <c r="G50" s="305"/>
      <c r="H50" s="466"/>
      <c r="I50" s="298"/>
      <c r="J50" s="298"/>
      <c r="K50" s="298"/>
      <c r="L50" s="286"/>
    </row>
    <row r="51" spans="1:250" x14ac:dyDescent="0.3">
      <c r="A51" s="307" t="s">
        <v>181</v>
      </c>
      <c r="G51" s="308"/>
      <c r="H51" s="468"/>
      <c r="I51" s="308"/>
      <c r="J51" s="308"/>
      <c r="K51" s="308"/>
      <c r="L51" s="308"/>
      <c r="M51" s="308"/>
      <c r="N51" s="308"/>
      <c r="O51" s="308"/>
      <c r="P51" s="308"/>
      <c r="Q51" s="308"/>
      <c r="R51" s="308"/>
      <c r="S51" s="308"/>
      <c r="T51" s="308"/>
      <c r="U51" s="308"/>
      <c r="V51" s="308"/>
      <c r="W51" s="308"/>
      <c r="X51" s="308"/>
      <c r="Y51" s="308"/>
      <c r="Z51" s="308"/>
      <c r="AA51" s="308"/>
      <c r="AB51" s="308"/>
      <c r="AC51" s="308"/>
      <c r="AD51" s="308"/>
      <c r="AE51" s="308"/>
      <c r="AF51" s="308"/>
      <c r="AG51" s="308"/>
      <c r="AH51" s="308"/>
      <c r="AI51" s="308"/>
      <c r="AJ51" s="308"/>
      <c r="AK51" s="308"/>
      <c r="AL51" s="308"/>
      <c r="AM51" s="308"/>
      <c r="AN51" s="308"/>
      <c r="AO51" s="308"/>
      <c r="AP51" s="308"/>
      <c r="AQ51" s="308"/>
      <c r="AR51" s="308"/>
      <c r="AS51" s="308"/>
      <c r="AT51" s="308"/>
      <c r="AU51" s="308"/>
      <c r="AV51" s="308"/>
      <c r="AW51" s="308"/>
      <c r="AX51" s="308"/>
      <c r="AY51" s="308"/>
      <c r="AZ51" s="308"/>
      <c r="BA51" s="308"/>
      <c r="BB51" s="308"/>
      <c r="BC51" s="308"/>
      <c r="BD51" s="308"/>
      <c r="BE51" s="308"/>
      <c r="BF51" s="308"/>
      <c r="BG51" s="308"/>
      <c r="BH51" s="308"/>
      <c r="BI51" s="308"/>
      <c r="BJ51" s="308"/>
      <c r="BK51" s="308"/>
      <c r="BL51" s="308"/>
      <c r="BM51" s="308"/>
      <c r="BN51" s="308"/>
      <c r="BO51" s="308"/>
      <c r="BP51" s="308"/>
      <c r="BQ51" s="308"/>
      <c r="BR51" s="308"/>
      <c r="BS51" s="308"/>
      <c r="BT51" s="308"/>
      <c r="BU51" s="308"/>
      <c r="BV51" s="308"/>
      <c r="BW51" s="308"/>
      <c r="BX51" s="308"/>
      <c r="BY51" s="308"/>
      <c r="BZ51" s="308"/>
      <c r="CA51" s="308"/>
      <c r="CB51" s="308"/>
      <c r="CC51" s="308"/>
      <c r="CD51" s="308"/>
      <c r="CE51" s="308"/>
      <c r="CF51" s="308"/>
      <c r="CG51" s="308"/>
      <c r="CH51" s="308"/>
      <c r="CI51" s="308"/>
      <c r="CJ51" s="308"/>
      <c r="CK51" s="308"/>
      <c r="CL51" s="308"/>
      <c r="CM51" s="308"/>
      <c r="CN51" s="308"/>
      <c r="CO51" s="308"/>
      <c r="CP51" s="308"/>
      <c r="CQ51" s="308"/>
      <c r="CR51" s="308"/>
      <c r="CS51" s="308"/>
      <c r="CT51" s="308"/>
      <c r="CU51" s="308"/>
      <c r="CV51" s="308"/>
      <c r="CW51" s="308"/>
      <c r="CX51" s="308"/>
      <c r="CY51" s="308"/>
      <c r="CZ51" s="308"/>
      <c r="DA51" s="308"/>
      <c r="DB51" s="308"/>
      <c r="DC51" s="308"/>
      <c r="DD51" s="308"/>
      <c r="DE51" s="308"/>
      <c r="DF51" s="308"/>
      <c r="DG51" s="308"/>
      <c r="DH51" s="308"/>
      <c r="DI51" s="308"/>
      <c r="DJ51" s="308"/>
      <c r="DK51" s="308"/>
      <c r="DL51" s="308"/>
      <c r="DM51" s="308"/>
      <c r="DN51" s="308"/>
      <c r="DO51" s="308"/>
      <c r="DP51" s="308"/>
      <c r="DQ51" s="308"/>
      <c r="DR51" s="308"/>
      <c r="DS51" s="308"/>
      <c r="DT51" s="308"/>
      <c r="DU51" s="308"/>
      <c r="DV51" s="308"/>
      <c r="DW51" s="308"/>
      <c r="DX51" s="308"/>
      <c r="DY51" s="308"/>
      <c r="DZ51" s="308"/>
      <c r="EA51" s="308"/>
      <c r="EB51" s="308"/>
      <c r="EC51" s="308"/>
      <c r="ED51" s="308"/>
      <c r="EE51" s="308"/>
      <c r="EF51" s="308"/>
      <c r="EG51" s="308"/>
      <c r="EH51" s="308"/>
      <c r="EI51" s="308"/>
      <c r="EJ51" s="308"/>
      <c r="EK51" s="308"/>
      <c r="EL51" s="308"/>
      <c r="EM51" s="308"/>
      <c r="EN51" s="308"/>
      <c r="EO51" s="308"/>
      <c r="EP51" s="308"/>
      <c r="EQ51" s="308"/>
      <c r="ER51" s="308"/>
      <c r="ES51" s="308"/>
      <c r="ET51" s="308"/>
      <c r="EU51" s="308"/>
      <c r="EV51" s="308"/>
      <c r="EW51" s="308"/>
      <c r="EX51" s="308"/>
      <c r="EY51" s="308"/>
      <c r="EZ51" s="308"/>
      <c r="FA51" s="308"/>
      <c r="FB51" s="308"/>
      <c r="FC51" s="308"/>
      <c r="FD51" s="308"/>
      <c r="FE51" s="308"/>
      <c r="FF51" s="308"/>
      <c r="FG51" s="308"/>
      <c r="FH51" s="308"/>
      <c r="FI51" s="308"/>
      <c r="FJ51" s="308"/>
      <c r="FK51" s="308"/>
      <c r="FL51" s="308"/>
      <c r="FM51" s="308"/>
      <c r="FN51" s="308"/>
      <c r="FO51" s="308"/>
      <c r="FP51" s="308"/>
      <c r="FQ51" s="308"/>
      <c r="FR51" s="308"/>
      <c r="FS51" s="308"/>
      <c r="FT51" s="308"/>
      <c r="FU51" s="308"/>
      <c r="FV51" s="308"/>
      <c r="FW51" s="308"/>
      <c r="FX51" s="308"/>
      <c r="FY51" s="308"/>
      <c r="FZ51" s="308"/>
      <c r="GA51" s="308"/>
      <c r="GB51" s="308"/>
      <c r="GC51" s="308"/>
      <c r="GD51" s="308"/>
      <c r="GE51" s="308"/>
      <c r="GF51" s="308"/>
      <c r="GG51" s="308"/>
      <c r="GH51" s="308"/>
      <c r="GI51" s="308"/>
      <c r="GJ51" s="308"/>
      <c r="GK51" s="308"/>
      <c r="GL51" s="308"/>
      <c r="GM51" s="308"/>
      <c r="GN51" s="308"/>
      <c r="GO51" s="308"/>
      <c r="GP51" s="308"/>
      <c r="GQ51" s="308"/>
      <c r="GR51" s="308"/>
      <c r="GS51" s="308"/>
      <c r="GT51" s="308"/>
      <c r="GU51" s="308"/>
      <c r="GV51" s="308"/>
      <c r="GW51" s="308"/>
      <c r="GX51" s="308"/>
      <c r="GY51" s="308"/>
      <c r="GZ51" s="308"/>
      <c r="HA51" s="308"/>
      <c r="HB51" s="308"/>
      <c r="HC51" s="308"/>
      <c r="HD51" s="308"/>
      <c r="HE51" s="308"/>
      <c r="HF51" s="308"/>
      <c r="HG51" s="308"/>
      <c r="HH51" s="308"/>
      <c r="HI51" s="308"/>
      <c r="HJ51" s="308"/>
      <c r="HK51" s="308"/>
      <c r="HL51" s="308"/>
      <c r="HM51" s="308"/>
      <c r="HN51" s="308"/>
      <c r="HO51" s="308"/>
      <c r="HP51" s="308"/>
      <c r="HQ51" s="308"/>
      <c r="HR51" s="308"/>
      <c r="HS51" s="308"/>
      <c r="HT51" s="308"/>
      <c r="HU51" s="308"/>
      <c r="HV51" s="308"/>
      <c r="HW51" s="308"/>
      <c r="HX51" s="308"/>
      <c r="HY51" s="308"/>
      <c r="HZ51" s="308"/>
      <c r="IA51" s="308"/>
      <c r="IB51" s="308"/>
      <c r="IC51" s="308"/>
      <c r="ID51" s="308"/>
      <c r="IE51" s="308"/>
      <c r="IF51" s="308"/>
      <c r="IG51" s="308"/>
      <c r="IH51" s="308"/>
      <c r="II51" s="308"/>
      <c r="IJ51" s="308"/>
      <c r="IK51" s="308"/>
      <c r="IL51" s="308"/>
      <c r="IM51" s="308"/>
      <c r="IN51" s="308"/>
      <c r="IO51" s="308"/>
      <c r="IP51" s="308"/>
    </row>
    <row r="52" spans="1:250" x14ac:dyDescent="0.3">
      <c r="A52" s="307" t="s">
        <v>182</v>
      </c>
      <c r="B52" s="309"/>
      <c r="C52" s="818" t="s">
        <v>183</v>
      </c>
      <c r="D52" s="818"/>
      <c r="E52" s="309" t="s">
        <v>185</v>
      </c>
      <c r="F52" s="309" t="s">
        <v>186</v>
      </c>
      <c r="G52" s="309" t="s">
        <v>187</v>
      </c>
      <c r="H52" s="469"/>
      <c r="I52" s="310"/>
      <c r="J52" s="310"/>
      <c r="K52" s="310"/>
      <c r="L52" s="310"/>
      <c r="M52" s="310"/>
      <c r="N52" s="310"/>
      <c r="O52" s="310"/>
      <c r="P52" s="310"/>
      <c r="Q52" s="310"/>
      <c r="R52" s="310"/>
      <c r="S52" s="310"/>
      <c r="T52" s="310"/>
      <c r="U52" s="310"/>
      <c r="V52" s="310"/>
      <c r="W52" s="310"/>
      <c r="X52" s="310"/>
      <c r="Y52" s="310"/>
      <c r="Z52" s="310"/>
      <c r="AA52" s="310"/>
      <c r="AB52" s="310"/>
      <c r="AC52" s="310"/>
      <c r="AD52" s="310"/>
      <c r="AE52" s="310"/>
      <c r="AF52" s="310"/>
      <c r="AG52" s="310"/>
      <c r="AH52" s="310"/>
      <c r="AI52" s="310"/>
      <c r="AJ52" s="310"/>
      <c r="AK52" s="310"/>
      <c r="AL52" s="310"/>
      <c r="AM52" s="310"/>
      <c r="AN52" s="310"/>
      <c r="AO52" s="310"/>
      <c r="AP52" s="310"/>
      <c r="AQ52" s="310"/>
      <c r="AR52" s="310"/>
      <c r="AS52" s="310"/>
      <c r="AT52" s="310"/>
      <c r="AU52" s="310"/>
      <c r="AV52" s="310"/>
      <c r="AW52" s="310"/>
      <c r="AX52" s="310"/>
      <c r="AY52" s="310"/>
      <c r="AZ52" s="310"/>
      <c r="BA52" s="310"/>
      <c r="BB52" s="310"/>
      <c r="BC52" s="310"/>
      <c r="BD52" s="310"/>
      <c r="BE52" s="310"/>
      <c r="BF52" s="310"/>
      <c r="BG52" s="310"/>
      <c r="BH52" s="310"/>
      <c r="BI52" s="310"/>
      <c r="BJ52" s="310"/>
      <c r="BK52" s="310"/>
      <c r="BL52" s="310"/>
      <c r="BM52" s="310"/>
      <c r="BN52" s="310"/>
      <c r="BO52" s="310"/>
      <c r="BP52" s="310"/>
      <c r="BQ52" s="310"/>
      <c r="BR52" s="310"/>
      <c r="BS52" s="310"/>
      <c r="BT52" s="310"/>
      <c r="BU52" s="310"/>
      <c r="BV52" s="310"/>
      <c r="BW52" s="310"/>
      <c r="BX52" s="310"/>
      <c r="BY52" s="310"/>
      <c r="BZ52" s="310"/>
      <c r="CA52" s="310"/>
      <c r="CB52" s="310"/>
      <c r="CC52" s="310"/>
      <c r="CD52" s="310"/>
      <c r="CE52" s="310"/>
      <c r="CF52" s="310"/>
      <c r="CG52" s="310"/>
      <c r="CH52" s="310"/>
      <c r="CI52" s="310"/>
      <c r="CJ52" s="310"/>
      <c r="CK52" s="310"/>
      <c r="CL52" s="310"/>
      <c r="CM52" s="310"/>
      <c r="CN52" s="310"/>
      <c r="CO52" s="310"/>
      <c r="CP52" s="310"/>
      <c r="CQ52" s="310"/>
      <c r="CR52" s="310"/>
      <c r="CS52" s="310"/>
      <c r="CT52" s="310"/>
      <c r="CU52" s="310"/>
      <c r="CV52" s="310"/>
      <c r="CW52" s="310"/>
      <c r="CX52" s="310"/>
      <c r="CY52" s="310"/>
      <c r="CZ52" s="310"/>
      <c r="DA52" s="310"/>
      <c r="DB52" s="310"/>
      <c r="DC52" s="310"/>
      <c r="DD52" s="310"/>
      <c r="DE52" s="310"/>
      <c r="DF52" s="310"/>
      <c r="DG52" s="310"/>
      <c r="DH52" s="310"/>
      <c r="DI52" s="310"/>
      <c r="DJ52" s="310"/>
      <c r="DK52" s="310"/>
      <c r="DL52" s="310"/>
      <c r="DM52" s="310"/>
      <c r="DN52" s="310"/>
      <c r="DO52" s="310"/>
      <c r="DP52" s="310"/>
      <c r="DQ52" s="310"/>
      <c r="DR52" s="310"/>
      <c r="DS52" s="310"/>
      <c r="DT52" s="310"/>
      <c r="DU52" s="310"/>
      <c r="DV52" s="310"/>
      <c r="DW52" s="310"/>
      <c r="DX52" s="310"/>
      <c r="DY52" s="310"/>
      <c r="DZ52" s="310"/>
      <c r="EA52" s="310"/>
      <c r="EB52" s="310"/>
      <c r="EC52" s="310"/>
      <c r="ED52" s="310"/>
      <c r="EE52" s="310"/>
      <c r="EF52" s="310"/>
      <c r="EG52" s="310"/>
      <c r="EH52" s="310"/>
      <c r="EI52" s="310"/>
      <c r="EJ52" s="310"/>
      <c r="EK52" s="310"/>
      <c r="EL52" s="310"/>
      <c r="EM52" s="310"/>
      <c r="EN52" s="310"/>
      <c r="EO52" s="310"/>
      <c r="EP52" s="310"/>
      <c r="EQ52" s="310"/>
      <c r="ER52" s="310"/>
      <c r="ES52" s="310"/>
      <c r="ET52" s="310"/>
      <c r="EU52" s="310"/>
      <c r="EV52" s="310"/>
      <c r="EW52" s="310"/>
      <c r="EX52" s="310"/>
      <c r="EY52" s="310"/>
      <c r="EZ52" s="310"/>
      <c r="FA52" s="310"/>
      <c r="FB52" s="310"/>
      <c r="FC52" s="310"/>
      <c r="FD52" s="310"/>
      <c r="FE52" s="310"/>
      <c r="FF52" s="310"/>
      <c r="FG52" s="310"/>
      <c r="FH52" s="310"/>
      <c r="FI52" s="310"/>
      <c r="FJ52" s="310"/>
      <c r="FK52" s="310"/>
      <c r="FL52" s="310"/>
      <c r="FM52" s="310"/>
      <c r="FN52" s="310"/>
      <c r="FO52" s="310"/>
      <c r="FP52" s="310"/>
      <c r="FQ52" s="310"/>
      <c r="FR52" s="310"/>
      <c r="FS52" s="310"/>
      <c r="FT52" s="310"/>
      <c r="FU52" s="310"/>
      <c r="FV52" s="310"/>
      <c r="FW52" s="310"/>
      <c r="FX52" s="310"/>
      <c r="FY52" s="310"/>
      <c r="FZ52" s="310"/>
      <c r="GA52" s="310"/>
      <c r="GB52" s="310"/>
      <c r="GC52" s="310"/>
      <c r="GD52" s="310"/>
      <c r="GE52" s="310"/>
      <c r="GF52" s="310"/>
      <c r="GG52" s="310"/>
      <c r="GH52" s="310"/>
      <c r="GI52" s="310"/>
      <c r="GJ52" s="310"/>
      <c r="GK52" s="310"/>
      <c r="GL52" s="310"/>
      <c r="GM52" s="310"/>
      <c r="GN52" s="310"/>
      <c r="GO52" s="310"/>
      <c r="GP52" s="310"/>
      <c r="GQ52" s="310"/>
      <c r="GR52" s="310"/>
      <c r="GS52" s="310"/>
      <c r="GT52" s="310"/>
      <c r="GU52" s="310"/>
      <c r="GV52" s="310"/>
      <c r="GW52" s="310"/>
      <c r="GX52" s="310"/>
      <c r="GY52" s="310"/>
      <c r="GZ52" s="310"/>
      <c r="HA52" s="310"/>
      <c r="HB52" s="310"/>
      <c r="HC52" s="310"/>
      <c r="HD52" s="310"/>
      <c r="HE52" s="310"/>
      <c r="HF52" s="310"/>
      <c r="HG52" s="310"/>
      <c r="HH52" s="310"/>
      <c r="HI52" s="310"/>
      <c r="HJ52" s="310"/>
      <c r="HK52" s="310"/>
      <c r="HL52" s="310"/>
      <c r="HM52" s="310"/>
      <c r="HN52" s="310"/>
      <c r="HO52" s="310"/>
      <c r="HP52" s="310"/>
      <c r="HQ52" s="310"/>
      <c r="HR52" s="310"/>
      <c r="HS52" s="310"/>
      <c r="HT52" s="310"/>
      <c r="HU52" s="310"/>
      <c r="HV52" s="310"/>
      <c r="HW52" s="310"/>
      <c r="HX52" s="310"/>
      <c r="HY52" s="310"/>
      <c r="HZ52" s="310"/>
      <c r="IA52" s="310"/>
      <c r="IB52" s="310"/>
      <c r="IC52" s="310"/>
      <c r="ID52" s="310"/>
      <c r="IE52" s="310"/>
      <c r="IF52" s="310"/>
      <c r="IG52" s="310"/>
      <c r="IH52" s="310"/>
      <c r="II52" s="310"/>
      <c r="IJ52" s="310"/>
      <c r="IK52" s="310"/>
      <c r="IL52" s="310"/>
      <c r="IM52" s="310"/>
      <c r="IN52" s="310"/>
      <c r="IO52" s="310"/>
      <c r="IP52" s="310"/>
    </row>
    <row r="53" spans="1:250" x14ac:dyDescent="0.3">
      <c r="A53" s="285" t="s">
        <v>2533</v>
      </c>
      <c r="B53" s="291"/>
      <c r="C53" s="825">
        <v>12</v>
      </c>
      <c r="D53" s="825"/>
      <c r="E53" s="291">
        <v>14.82</v>
      </c>
      <c r="F53" s="291">
        <v>120</v>
      </c>
      <c r="G53" s="291">
        <v>460.8</v>
      </c>
    </row>
    <row r="54" spans="1:250" x14ac:dyDescent="0.3">
      <c r="A54" s="285" t="s">
        <v>88</v>
      </c>
      <c r="B54" s="291"/>
      <c r="C54" s="825">
        <v>10</v>
      </c>
      <c r="D54" s="825"/>
      <c r="E54" s="291">
        <v>76.430000000000007</v>
      </c>
      <c r="F54" s="291">
        <v>40</v>
      </c>
      <c r="G54" s="291">
        <v>792</v>
      </c>
    </row>
    <row r="55" spans="1:250" x14ac:dyDescent="0.3">
      <c r="A55" s="285" t="s">
        <v>2577</v>
      </c>
      <c r="B55" s="291"/>
      <c r="C55" s="825">
        <v>2</v>
      </c>
      <c r="D55" s="825"/>
      <c r="E55" s="291">
        <v>71.61</v>
      </c>
      <c r="F55" s="291">
        <v>32</v>
      </c>
      <c r="G55" s="291">
        <v>492.8</v>
      </c>
    </row>
    <row r="56" spans="1:250" x14ac:dyDescent="0.3">
      <c r="A56" s="285" t="s">
        <v>2578</v>
      </c>
      <c r="B56" s="291"/>
      <c r="C56" s="825">
        <v>1</v>
      </c>
      <c r="D56" s="825"/>
      <c r="E56" s="291">
        <v>72.33</v>
      </c>
      <c r="F56" s="291">
        <v>42</v>
      </c>
      <c r="G56" s="291">
        <v>646.38</v>
      </c>
    </row>
    <row r="57" spans="1:250" x14ac:dyDescent="0.3">
      <c r="A57" s="285" t="s">
        <v>190</v>
      </c>
      <c r="B57" s="291"/>
      <c r="C57" s="825">
        <v>5</v>
      </c>
      <c r="D57" s="825"/>
      <c r="E57" s="291">
        <v>19.3</v>
      </c>
      <c r="F57" s="291">
        <v>63</v>
      </c>
      <c r="G57" s="291" t="s">
        <v>2579</v>
      </c>
    </row>
    <row r="58" spans="1:250" x14ac:dyDescent="0.3">
      <c r="A58" s="285" t="s">
        <v>2547</v>
      </c>
      <c r="B58" s="291"/>
      <c r="C58" s="825">
        <v>10</v>
      </c>
      <c r="D58" s="825"/>
      <c r="E58" s="291">
        <v>38.6</v>
      </c>
      <c r="F58" s="291">
        <v>36</v>
      </c>
      <c r="G58" s="291" t="s">
        <v>2580</v>
      </c>
    </row>
    <row r="59" spans="1:250" x14ac:dyDescent="0.3">
      <c r="A59" s="285" t="s">
        <v>153</v>
      </c>
      <c r="B59" s="291"/>
      <c r="C59" s="825">
        <v>9</v>
      </c>
      <c r="D59" s="825"/>
      <c r="E59" s="291">
        <v>23.13</v>
      </c>
      <c r="F59" s="285" t="s">
        <v>189</v>
      </c>
    </row>
    <row r="61" spans="1:250" x14ac:dyDescent="0.3">
      <c r="A61" s="285" t="s">
        <v>2581</v>
      </c>
      <c r="B61" s="291"/>
      <c r="C61" s="291"/>
      <c r="D61" s="291"/>
      <c r="E61" s="291"/>
    </row>
    <row r="63" spans="1:250" x14ac:dyDescent="0.3">
      <c r="A63" s="287" t="s">
        <v>247</v>
      </c>
      <c r="K63" s="286"/>
    </row>
    <row r="64" spans="1:250" x14ac:dyDescent="0.3">
      <c r="A64" s="285" t="s">
        <v>74</v>
      </c>
      <c r="K64" s="286"/>
    </row>
    <row r="65" spans="1:250" ht="18" thickBot="1" x14ac:dyDescent="0.35">
      <c r="A65" s="311"/>
      <c r="B65" s="311"/>
      <c r="C65" s="311"/>
      <c r="D65" s="311"/>
      <c r="E65" s="311"/>
      <c r="F65" s="311"/>
      <c r="K65" s="286"/>
    </row>
    <row r="66" spans="1:250" ht="16.2" thickBot="1" x14ac:dyDescent="0.35">
      <c r="A66" s="312" t="s">
        <v>75</v>
      </c>
      <c r="B66" s="313"/>
      <c r="C66" s="313"/>
      <c r="D66" s="313"/>
      <c r="E66" s="313"/>
      <c r="F66" s="820" t="s">
        <v>76</v>
      </c>
      <c r="G66" s="821"/>
      <c r="K66" s="286"/>
    </row>
    <row r="67" spans="1:250" ht="16.2" thickBot="1" x14ac:dyDescent="0.35">
      <c r="A67" s="314" t="s">
        <v>77</v>
      </c>
      <c r="B67" s="315"/>
      <c r="C67" s="315"/>
      <c r="D67" s="315"/>
      <c r="E67" s="315"/>
      <c r="F67" s="822">
        <v>3.52</v>
      </c>
      <c r="G67" s="823"/>
      <c r="K67" s="286"/>
    </row>
    <row r="68" spans="1:250" ht="17.399999999999999" x14ac:dyDescent="0.3">
      <c r="B68" s="311"/>
      <c r="C68" s="311"/>
      <c r="D68" s="311"/>
      <c r="E68" s="311"/>
      <c r="F68" s="316"/>
      <c r="K68" s="286"/>
    </row>
    <row r="69" spans="1:250" x14ac:dyDescent="0.3">
      <c r="A69" s="285" t="s">
        <v>78</v>
      </c>
      <c r="K69" s="286"/>
    </row>
    <row r="70" spans="1:250" x14ac:dyDescent="0.3">
      <c r="K70" s="286"/>
    </row>
    <row r="71" spans="1:250" x14ac:dyDescent="0.3">
      <c r="K71" s="286"/>
    </row>
    <row r="72" spans="1:250" x14ac:dyDescent="0.3">
      <c r="A72" s="287" t="s">
        <v>2582</v>
      </c>
      <c r="K72" s="286"/>
    </row>
    <row r="73" spans="1:250" x14ac:dyDescent="0.3">
      <c r="A73" s="317" t="s">
        <v>88</v>
      </c>
      <c r="B73" s="824" t="s">
        <v>441</v>
      </c>
      <c r="C73" s="824"/>
      <c r="E73" s="317"/>
      <c r="F73" s="317"/>
      <c r="K73" s="286"/>
    </row>
    <row r="74" spans="1:250" x14ac:dyDescent="0.3">
      <c r="A74" s="291" t="s">
        <v>192</v>
      </c>
      <c r="B74" s="825"/>
      <c r="C74" s="825"/>
      <c r="E74" s="291"/>
      <c r="F74" s="291"/>
      <c r="K74" s="286"/>
    </row>
    <row r="75" spans="1:250" x14ac:dyDescent="0.3">
      <c r="A75" s="291" t="s">
        <v>193</v>
      </c>
      <c r="B75" s="825"/>
      <c r="C75" s="825"/>
      <c r="E75" s="291"/>
      <c r="F75" s="291"/>
      <c r="K75" s="286"/>
    </row>
    <row r="76" spans="1:250" x14ac:dyDescent="0.3">
      <c r="A76" s="291" t="s">
        <v>194</v>
      </c>
      <c r="B76" s="825" t="s">
        <v>450</v>
      </c>
      <c r="C76" s="825"/>
      <c r="F76" s="291"/>
      <c r="K76" s="286"/>
    </row>
    <row r="77" spans="1:250" x14ac:dyDescent="0.3">
      <c r="A77" s="291" t="s">
        <v>195</v>
      </c>
      <c r="B77" s="825" t="s">
        <v>451</v>
      </c>
      <c r="C77" s="825"/>
      <c r="F77" s="291"/>
      <c r="K77" s="286"/>
    </row>
    <row r="78" spans="1:250" x14ac:dyDescent="0.3">
      <c r="A78" s="292"/>
      <c r="H78" s="468"/>
      <c r="I78" s="318"/>
      <c r="J78" s="319"/>
      <c r="K78" s="319"/>
      <c r="L78" s="319"/>
      <c r="M78" s="319"/>
      <c r="N78" s="319"/>
      <c r="O78" s="319"/>
      <c r="P78" s="319"/>
      <c r="Q78" s="319"/>
      <c r="R78" s="319"/>
      <c r="S78" s="319"/>
      <c r="T78" s="319"/>
      <c r="U78" s="319"/>
      <c r="V78" s="319"/>
      <c r="W78" s="318"/>
      <c r="X78" s="318"/>
      <c r="Y78" s="318"/>
      <c r="Z78" s="318"/>
      <c r="AA78" s="318"/>
      <c r="AB78" s="318"/>
      <c r="AC78" s="318"/>
      <c r="AD78" s="318"/>
      <c r="AE78" s="318"/>
      <c r="AF78" s="318"/>
      <c r="AG78" s="318"/>
      <c r="AH78" s="318"/>
      <c r="AI78" s="318"/>
      <c r="AJ78" s="318"/>
      <c r="AK78" s="318"/>
      <c r="AL78" s="318"/>
      <c r="AM78" s="318"/>
      <c r="AN78" s="318"/>
      <c r="AO78" s="318"/>
      <c r="AP78" s="318"/>
      <c r="AQ78" s="318"/>
      <c r="AR78" s="318"/>
      <c r="AS78" s="318"/>
      <c r="AT78" s="318"/>
      <c r="AU78" s="318"/>
      <c r="AV78" s="318"/>
      <c r="AW78" s="318"/>
      <c r="AX78" s="318"/>
      <c r="AY78" s="318"/>
      <c r="AZ78" s="318"/>
      <c r="BA78" s="318"/>
      <c r="BB78" s="318"/>
      <c r="BC78" s="318"/>
      <c r="BD78" s="318"/>
      <c r="BE78" s="318"/>
      <c r="BF78" s="318"/>
      <c r="BG78" s="318"/>
      <c r="BH78" s="318"/>
      <c r="BI78" s="318"/>
      <c r="BJ78" s="318"/>
      <c r="BK78" s="318"/>
      <c r="BL78" s="318"/>
      <c r="BM78" s="318"/>
      <c r="BN78" s="318"/>
      <c r="BO78" s="318"/>
      <c r="BP78" s="318"/>
      <c r="BQ78" s="318"/>
      <c r="BR78" s="318"/>
      <c r="BS78" s="318"/>
      <c r="BT78" s="318"/>
      <c r="BU78" s="318"/>
      <c r="BV78" s="318"/>
      <c r="BW78" s="318"/>
      <c r="BX78" s="318"/>
      <c r="BY78" s="318"/>
      <c r="BZ78" s="318"/>
      <c r="CA78" s="318"/>
      <c r="CB78" s="318"/>
      <c r="CC78" s="318"/>
      <c r="CD78" s="318"/>
      <c r="CE78" s="318"/>
      <c r="CF78" s="318"/>
      <c r="CG78" s="318"/>
      <c r="CH78" s="318"/>
      <c r="CI78" s="318"/>
      <c r="CJ78" s="318"/>
      <c r="CK78" s="318"/>
      <c r="CL78" s="318"/>
      <c r="CM78" s="318"/>
      <c r="CN78" s="318"/>
      <c r="CO78" s="318"/>
      <c r="CP78" s="318"/>
      <c r="CQ78" s="318"/>
      <c r="CR78" s="318"/>
      <c r="CS78" s="318"/>
      <c r="CT78" s="318"/>
      <c r="CU78" s="318"/>
      <c r="CV78" s="318"/>
      <c r="CW78" s="318"/>
      <c r="CX78" s="318"/>
      <c r="CY78" s="318"/>
      <c r="CZ78" s="318"/>
      <c r="DA78" s="318"/>
      <c r="DB78" s="318"/>
      <c r="DC78" s="318"/>
      <c r="DD78" s="318"/>
      <c r="DE78" s="318"/>
      <c r="DF78" s="318"/>
      <c r="DG78" s="318"/>
      <c r="DH78" s="318"/>
      <c r="DI78" s="318"/>
      <c r="DJ78" s="318"/>
      <c r="DK78" s="318"/>
      <c r="DL78" s="318"/>
      <c r="DM78" s="318"/>
      <c r="DN78" s="318"/>
      <c r="DO78" s="318"/>
      <c r="DP78" s="318"/>
      <c r="DQ78" s="318"/>
      <c r="DR78" s="318"/>
      <c r="DS78" s="318"/>
      <c r="DT78" s="318"/>
      <c r="DU78" s="318"/>
      <c r="DV78" s="318"/>
      <c r="DW78" s="318"/>
      <c r="DX78" s="318"/>
      <c r="DY78" s="318"/>
      <c r="DZ78" s="318"/>
      <c r="EA78" s="318"/>
      <c r="EB78" s="318"/>
      <c r="EC78" s="318"/>
      <c r="ED78" s="318"/>
      <c r="EE78" s="318"/>
      <c r="EF78" s="318"/>
      <c r="EG78" s="318"/>
      <c r="EH78" s="318"/>
      <c r="EI78" s="318"/>
      <c r="EJ78" s="318"/>
      <c r="EK78" s="318"/>
      <c r="EL78" s="318"/>
      <c r="EM78" s="318"/>
      <c r="EN78" s="318"/>
      <c r="EO78" s="318"/>
      <c r="EP78" s="318"/>
      <c r="EQ78" s="318"/>
      <c r="ER78" s="318"/>
      <c r="ES78" s="318"/>
      <c r="ET78" s="318"/>
      <c r="EU78" s="318"/>
      <c r="EV78" s="318"/>
      <c r="EW78" s="318"/>
      <c r="EX78" s="318"/>
      <c r="EY78" s="318"/>
      <c r="EZ78" s="318"/>
      <c r="FA78" s="318"/>
      <c r="FB78" s="318"/>
      <c r="FC78" s="318"/>
      <c r="FD78" s="318"/>
      <c r="FE78" s="318"/>
      <c r="FF78" s="318"/>
      <c r="FG78" s="318"/>
      <c r="FH78" s="318"/>
      <c r="FI78" s="318"/>
      <c r="FJ78" s="318"/>
      <c r="FK78" s="318"/>
      <c r="FL78" s="318"/>
      <c r="FM78" s="318"/>
      <c r="FN78" s="318"/>
      <c r="FO78" s="318"/>
      <c r="FP78" s="318"/>
      <c r="FQ78" s="318"/>
      <c r="FR78" s="318"/>
      <c r="FS78" s="318"/>
      <c r="FT78" s="318"/>
      <c r="FU78" s="318"/>
      <c r="FV78" s="318"/>
      <c r="FW78" s="318"/>
      <c r="FX78" s="318"/>
      <c r="FY78" s="318"/>
      <c r="FZ78" s="318"/>
      <c r="GA78" s="318"/>
      <c r="GB78" s="318"/>
      <c r="GC78" s="318"/>
      <c r="GD78" s="318"/>
      <c r="GE78" s="318"/>
      <c r="GF78" s="318"/>
      <c r="GG78" s="318"/>
      <c r="GH78" s="318"/>
      <c r="GI78" s="318"/>
      <c r="GJ78" s="318"/>
      <c r="GK78" s="318"/>
      <c r="GL78" s="318"/>
      <c r="GM78" s="318"/>
      <c r="GN78" s="318"/>
      <c r="GO78" s="318"/>
      <c r="GP78" s="318"/>
      <c r="GQ78" s="318"/>
      <c r="GR78" s="318"/>
      <c r="GS78" s="318"/>
      <c r="GT78" s="318"/>
      <c r="GU78" s="318"/>
      <c r="GV78" s="318"/>
      <c r="GW78" s="318"/>
      <c r="GX78" s="318"/>
      <c r="GY78" s="318"/>
      <c r="GZ78" s="318"/>
      <c r="HA78" s="318"/>
      <c r="HB78" s="318"/>
      <c r="HC78" s="318"/>
      <c r="HD78" s="318"/>
      <c r="HE78" s="318"/>
      <c r="HF78" s="318"/>
      <c r="HG78" s="318"/>
      <c r="HH78" s="318"/>
      <c r="HI78" s="318"/>
      <c r="HJ78" s="318"/>
      <c r="HK78" s="318"/>
      <c r="HL78" s="318"/>
      <c r="HM78" s="318"/>
      <c r="HN78" s="318"/>
      <c r="HO78" s="318"/>
      <c r="HP78" s="318"/>
      <c r="HQ78" s="318"/>
      <c r="HR78" s="318"/>
      <c r="HS78" s="318"/>
      <c r="HT78" s="318"/>
      <c r="HU78" s="318"/>
      <c r="HV78" s="318"/>
      <c r="HW78" s="318"/>
      <c r="HX78" s="318"/>
      <c r="HY78" s="318"/>
      <c r="HZ78" s="318"/>
      <c r="IA78" s="318"/>
      <c r="IB78" s="318"/>
      <c r="IC78" s="318"/>
      <c r="ID78" s="318"/>
      <c r="IE78" s="318"/>
      <c r="IF78" s="318"/>
      <c r="IG78" s="318"/>
      <c r="IH78" s="318"/>
      <c r="II78" s="318"/>
      <c r="IJ78" s="318"/>
      <c r="IK78" s="318"/>
      <c r="IL78" s="318"/>
      <c r="IM78" s="318"/>
      <c r="IN78" s="318"/>
      <c r="IO78" s="318"/>
      <c r="IP78" s="318"/>
    </row>
    <row r="79" spans="1:250" x14ac:dyDescent="0.3">
      <c r="A79" s="287"/>
      <c r="I79" s="285"/>
      <c r="J79" s="285"/>
    </row>
    <row r="80" spans="1:250" x14ac:dyDescent="0.3">
      <c r="E80" s="291"/>
      <c r="F80" s="291"/>
      <c r="K80" s="286"/>
    </row>
    <row r="81" spans="1:250" x14ac:dyDescent="0.3">
      <c r="E81" s="291"/>
      <c r="F81" s="291"/>
      <c r="K81" s="286"/>
    </row>
    <row r="82" spans="1:250" x14ac:dyDescent="0.3">
      <c r="E82" s="291"/>
      <c r="F82" s="291"/>
      <c r="K82" s="286"/>
    </row>
    <row r="83" spans="1:250" x14ac:dyDescent="0.3">
      <c r="I83" s="285"/>
      <c r="J83" s="285"/>
    </row>
    <row r="84" spans="1:250" x14ac:dyDescent="0.3">
      <c r="A84" s="287"/>
      <c r="I84" s="285"/>
      <c r="J84" s="285"/>
    </row>
    <row r="85" spans="1:250" x14ac:dyDescent="0.3">
      <c r="I85" s="285"/>
      <c r="J85" s="285"/>
    </row>
    <row r="86" spans="1:250" x14ac:dyDescent="0.3">
      <c r="A86" s="292"/>
      <c r="B86" s="308"/>
      <c r="C86" s="308"/>
      <c r="D86" s="308"/>
      <c r="E86" s="308"/>
      <c r="F86" s="308"/>
      <c r="G86" s="308"/>
      <c r="H86" s="468"/>
      <c r="I86" s="318"/>
      <c r="J86" s="319"/>
      <c r="K86" s="319"/>
      <c r="L86" s="319"/>
      <c r="M86" s="319"/>
      <c r="N86" s="319"/>
      <c r="O86" s="319"/>
      <c r="P86" s="319"/>
      <c r="Q86" s="319"/>
      <c r="R86" s="319"/>
      <c r="S86" s="319"/>
      <c r="T86" s="319"/>
      <c r="U86" s="319"/>
      <c r="V86" s="319"/>
      <c r="W86" s="318"/>
      <c r="X86" s="318"/>
      <c r="Y86" s="318"/>
      <c r="Z86" s="318"/>
      <c r="AA86" s="318"/>
      <c r="AB86" s="318"/>
      <c r="AC86" s="318"/>
      <c r="AD86" s="318"/>
      <c r="AE86" s="318"/>
      <c r="AF86" s="318"/>
      <c r="AG86" s="318"/>
      <c r="AH86" s="318"/>
      <c r="AI86" s="318"/>
      <c r="AJ86" s="318"/>
      <c r="AK86" s="318"/>
      <c r="AL86" s="318"/>
      <c r="AM86" s="318"/>
      <c r="AN86" s="318"/>
      <c r="AO86" s="318"/>
      <c r="AP86" s="318"/>
      <c r="AQ86" s="318"/>
      <c r="AR86" s="318"/>
      <c r="AS86" s="318"/>
      <c r="AT86" s="318"/>
      <c r="AU86" s="318"/>
      <c r="AV86" s="318"/>
      <c r="AW86" s="318"/>
      <c r="AX86" s="318"/>
      <c r="AY86" s="318"/>
      <c r="AZ86" s="318"/>
      <c r="BA86" s="318"/>
      <c r="BB86" s="318"/>
      <c r="BC86" s="318"/>
      <c r="BD86" s="318"/>
      <c r="BE86" s="318"/>
      <c r="BF86" s="318"/>
      <c r="BG86" s="318"/>
      <c r="BH86" s="318"/>
      <c r="BI86" s="318"/>
      <c r="BJ86" s="318"/>
      <c r="BK86" s="318"/>
      <c r="BL86" s="318"/>
      <c r="BM86" s="318"/>
      <c r="BN86" s="318"/>
      <c r="BO86" s="318"/>
      <c r="BP86" s="318"/>
      <c r="BQ86" s="318"/>
      <c r="BR86" s="318"/>
      <c r="BS86" s="318"/>
      <c r="BT86" s="318"/>
      <c r="BU86" s="318"/>
      <c r="BV86" s="318"/>
      <c r="BW86" s="318"/>
      <c r="BX86" s="318"/>
      <c r="BY86" s="318"/>
      <c r="BZ86" s="318"/>
      <c r="CA86" s="318"/>
      <c r="CB86" s="318"/>
      <c r="CC86" s="318"/>
      <c r="CD86" s="318"/>
      <c r="CE86" s="318"/>
      <c r="CF86" s="318"/>
      <c r="CG86" s="318"/>
      <c r="CH86" s="318"/>
      <c r="CI86" s="318"/>
      <c r="CJ86" s="318"/>
      <c r="CK86" s="318"/>
      <c r="CL86" s="318"/>
      <c r="CM86" s="318"/>
      <c r="CN86" s="318"/>
      <c r="CO86" s="318"/>
      <c r="CP86" s="318"/>
      <c r="CQ86" s="318"/>
      <c r="CR86" s="318"/>
      <c r="CS86" s="318"/>
      <c r="CT86" s="318"/>
      <c r="CU86" s="318"/>
      <c r="CV86" s="318"/>
      <c r="CW86" s="318"/>
      <c r="CX86" s="318"/>
      <c r="CY86" s="318"/>
      <c r="CZ86" s="318"/>
      <c r="DA86" s="318"/>
      <c r="DB86" s="318"/>
      <c r="DC86" s="318"/>
      <c r="DD86" s="318"/>
      <c r="DE86" s="318"/>
      <c r="DF86" s="318"/>
      <c r="DG86" s="318"/>
      <c r="DH86" s="318"/>
      <c r="DI86" s="318"/>
      <c r="DJ86" s="318"/>
      <c r="DK86" s="318"/>
      <c r="DL86" s="318"/>
      <c r="DM86" s="318"/>
      <c r="DN86" s="318"/>
      <c r="DO86" s="318"/>
      <c r="DP86" s="318"/>
      <c r="DQ86" s="318"/>
      <c r="DR86" s="318"/>
      <c r="DS86" s="318"/>
      <c r="DT86" s="318"/>
      <c r="DU86" s="318"/>
      <c r="DV86" s="318"/>
      <c r="DW86" s="318"/>
      <c r="DX86" s="318"/>
      <c r="DY86" s="318"/>
      <c r="DZ86" s="318"/>
      <c r="EA86" s="318"/>
      <c r="EB86" s="318"/>
      <c r="EC86" s="318"/>
      <c r="ED86" s="318"/>
      <c r="EE86" s="318"/>
      <c r="EF86" s="318"/>
      <c r="EG86" s="318"/>
      <c r="EH86" s="318"/>
      <c r="EI86" s="318"/>
      <c r="EJ86" s="318"/>
      <c r="EK86" s="318"/>
      <c r="EL86" s="318"/>
      <c r="EM86" s="318"/>
      <c r="EN86" s="318"/>
      <c r="EO86" s="318"/>
      <c r="EP86" s="318"/>
      <c r="EQ86" s="318"/>
      <c r="ER86" s="318"/>
      <c r="ES86" s="318"/>
      <c r="ET86" s="318"/>
      <c r="EU86" s="318"/>
      <c r="EV86" s="318"/>
      <c r="EW86" s="318"/>
      <c r="EX86" s="318"/>
      <c r="EY86" s="318"/>
      <c r="EZ86" s="318"/>
      <c r="FA86" s="318"/>
      <c r="FB86" s="318"/>
      <c r="FC86" s="318"/>
      <c r="FD86" s="318"/>
      <c r="FE86" s="318"/>
      <c r="FF86" s="318"/>
      <c r="FG86" s="318"/>
      <c r="FH86" s="318"/>
      <c r="FI86" s="318"/>
      <c r="FJ86" s="318"/>
      <c r="FK86" s="318"/>
      <c r="FL86" s="318"/>
      <c r="FM86" s="318"/>
      <c r="FN86" s="318"/>
      <c r="FO86" s="318"/>
      <c r="FP86" s="318"/>
      <c r="FQ86" s="318"/>
      <c r="FR86" s="318"/>
      <c r="FS86" s="318"/>
      <c r="FT86" s="318"/>
      <c r="FU86" s="318"/>
      <c r="FV86" s="318"/>
      <c r="FW86" s="318"/>
      <c r="FX86" s="318"/>
      <c r="FY86" s="318"/>
      <c r="FZ86" s="318"/>
      <c r="GA86" s="318"/>
      <c r="GB86" s="318"/>
      <c r="GC86" s="318"/>
      <c r="GD86" s="318"/>
      <c r="GE86" s="318"/>
      <c r="GF86" s="318"/>
      <c r="GG86" s="318"/>
      <c r="GH86" s="318"/>
      <c r="GI86" s="318"/>
      <c r="GJ86" s="318"/>
      <c r="GK86" s="318"/>
      <c r="GL86" s="318"/>
      <c r="GM86" s="318"/>
      <c r="GN86" s="318"/>
      <c r="GO86" s="318"/>
      <c r="GP86" s="318"/>
      <c r="GQ86" s="318"/>
      <c r="GR86" s="318"/>
      <c r="GS86" s="318"/>
      <c r="GT86" s="318"/>
      <c r="GU86" s="318"/>
      <c r="GV86" s="318"/>
      <c r="GW86" s="318"/>
      <c r="GX86" s="318"/>
      <c r="GY86" s="318"/>
      <c r="GZ86" s="318"/>
      <c r="HA86" s="318"/>
      <c r="HB86" s="318"/>
      <c r="HC86" s="318"/>
      <c r="HD86" s="318"/>
      <c r="HE86" s="318"/>
      <c r="HF86" s="318"/>
      <c r="HG86" s="318"/>
      <c r="HH86" s="318"/>
      <c r="HI86" s="318"/>
      <c r="HJ86" s="318"/>
      <c r="HK86" s="318"/>
      <c r="HL86" s="318"/>
      <c r="HM86" s="318"/>
      <c r="HN86" s="318"/>
      <c r="HO86" s="318"/>
      <c r="HP86" s="318"/>
      <c r="HQ86" s="318"/>
      <c r="HR86" s="318"/>
      <c r="HS86" s="318"/>
      <c r="HT86" s="318"/>
      <c r="HU86" s="318"/>
      <c r="HV86" s="318"/>
      <c r="HW86" s="318"/>
      <c r="HX86" s="318"/>
      <c r="HY86" s="318"/>
      <c r="HZ86" s="318"/>
      <c r="IA86" s="318"/>
      <c r="IB86" s="318"/>
      <c r="IC86" s="318"/>
      <c r="ID86" s="318"/>
      <c r="IE86" s="318"/>
      <c r="IF86" s="318"/>
      <c r="IG86" s="318"/>
      <c r="IH86" s="318"/>
      <c r="II86" s="318"/>
      <c r="IJ86" s="318"/>
      <c r="IK86" s="318"/>
      <c r="IL86" s="318"/>
      <c r="IM86" s="318"/>
      <c r="IN86" s="318"/>
      <c r="IO86" s="318"/>
      <c r="IP86" s="318"/>
    </row>
    <row r="87" spans="1:250" x14ac:dyDescent="0.3">
      <c r="A87" s="292"/>
      <c r="B87" s="308"/>
      <c r="C87" s="308"/>
      <c r="D87" s="308"/>
      <c r="E87" s="308"/>
      <c r="F87" s="308"/>
      <c r="G87" s="308"/>
      <c r="H87" s="468"/>
      <c r="I87" s="318"/>
      <c r="J87" s="319"/>
      <c r="K87" s="319"/>
      <c r="L87" s="319"/>
      <c r="M87" s="319"/>
      <c r="N87" s="319"/>
      <c r="O87" s="319"/>
      <c r="P87" s="319"/>
      <c r="Q87" s="319"/>
      <c r="R87" s="319"/>
      <c r="S87" s="319"/>
      <c r="T87" s="319"/>
      <c r="U87" s="319"/>
      <c r="V87" s="319"/>
      <c r="W87" s="318"/>
      <c r="X87" s="318"/>
      <c r="Y87" s="318"/>
      <c r="Z87" s="318"/>
      <c r="AA87" s="318"/>
      <c r="AB87" s="318"/>
      <c r="AC87" s="318"/>
      <c r="AD87" s="318"/>
      <c r="AE87" s="318"/>
      <c r="AF87" s="318"/>
      <c r="AG87" s="318"/>
      <c r="AH87" s="318"/>
      <c r="AI87" s="318"/>
      <c r="AJ87" s="318"/>
      <c r="AK87" s="318"/>
      <c r="AL87" s="318"/>
      <c r="AM87" s="318"/>
      <c r="AN87" s="318"/>
      <c r="AO87" s="318"/>
      <c r="AP87" s="318"/>
      <c r="AQ87" s="318"/>
      <c r="AR87" s="318"/>
      <c r="AS87" s="318"/>
      <c r="AT87" s="318"/>
      <c r="AU87" s="318"/>
      <c r="AV87" s="318"/>
      <c r="AW87" s="318"/>
      <c r="AX87" s="318"/>
      <c r="AY87" s="318"/>
      <c r="AZ87" s="318"/>
      <c r="BA87" s="318"/>
      <c r="BB87" s="318"/>
      <c r="BC87" s="318"/>
      <c r="BD87" s="318"/>
      <c r="BE87" s="318"/>
      <c r="BF87" s="318"/>
      <c r="BG87" s="318"/>
      <c r="BH87" s="318"/>
      <c r="BI87" s="318"/>
      <c r="BJ87" s="318"/>
      <c r="BK87" s="318"/>
      <c r="BL87" s="318"/>
      <c r="BM87" s="318"/>
      <c r="BN87" s="318"/>
      <c r="BO87" s="318"/>
      <c r="BP87" s="318"/>
      <c r="BQ87" s="318"/>
      <c r="BR87" s="318"/>
      <c r="BS87" s="318"/>
      <c r="BT87" s="318"/>
      <c r="BU87" s="318"/>
      <c r="BV87" s="318"/>
      <c r="BW87" s="318"/>
      <c r="BX87" s="318"/>
      <c r="BY87" s="318"/>
      <c r="BZ87" s="318"/>
      <c r="CA87" s="318"/>
      <c r="CB87" s="318"/>
      <c r="CC87" s="318"/>
      <c r="CD87" s="318"/>
      <c r="CE87" s="318"/>
      <c r="CF87" s="318"/>
      <c r="CG87" s="318"/>
      <c r="CH87" s="318"/>
      <c r="CI87" s="318"/>
      <c r="CJ87" s="318"/>
      <c r="CK87" s="318"/>
      <c r="CL87" s="318"/>
      <c r="CM87" s="318"/>
      <c r="CN87" s="318"/>
      <c r="CO87" s="318"/>
      <c r="CP87" s="318"/>
      <c r="CQ87" s="318"/>
      <c r="CR87" s="318"/>
      <c r="CS87" s="318"/>
      <c r="CT87" s="318"/>
      <c r="CU87" s="318"/>
      <c r="CV87" s="318"/>
      <c r="CW87" s="318"/>
      <c r="CX87" s="318"/>
      <c r="CY87" s="318"/>
      <c r="CZ87" s="318"/>
      <c r="DA87" s="318"/>
      <c r="DB87" s="318"/>
      <c r="DC87" s="318"/>
      <c r="DD87" s="318"/>
      <c r="DE87" s="318"/>
      <c r="DF87" s="318"/>
      <c r="DG87" s="318"/>
      <c r="DH87" s="318"/>
      <c r="DI87" s="318"/>
      <c r="DJ87" s="318"/>
      <c r="DK87" s="318"/>
      <c r="DL87" s="318"/>
      <c r="DM87" s="318"/>
      <c r="DN87" s="318"/>
      <c r="DO87" s="318"/>
      <c r="DP87" s="318"/>
      <c r="DQ87" s="318"/>
      <c r="DR87" s="318"/>
      <c r="DS87" s="318"/>
      <c r="DT87" s="318"/>
      <c r="DU87" s="318"/>
      <c r="DV87" s="318"/>
      <c r="DW87" s="318"/>
      <c r="DX87" s="318"/>
      <c r="DY87" s="318"/>
      <c r="DZ87" s="318"/>
      <c r="EA87" s="318"/>
      <c r="EB87" s="318"/>
      <c r="EC87" s="318"/>
      <c r="ED87" s="318"/>
      <c r="EE87" s="318"/>
      <c r="EF87" s="318"/>
      <c r="EG87" s="318"/>
      <c r="EH87" s="318"/>
      <c r="EI87" s="318"/>
      <c r="EJ87" s="318"/>
      <c r="EK87" s="318"/>
      <c r="EL87" s="318"/>
      <c r="EM87" s="318"/>
      <c r="EN87" s="318"/>
      <c r="EO87" s="318"/>
      <c r="EP87" s="318"/>
      <c r="EQ87" s="318"/>
      <c r="ER87" s="318"/>
      <c r="ES87" s="318"/>
      <c r="ET87" s="318"/>
      <c r="EU87" s="318"/>
      <c r="EV87" s="318"/>
      <c r="EW87" s="318"/>
      <c r="EX87" s="318"/>
      <c r="EY87" s="318"/>
      <c r="EZ87" s="318"/>
      <c r="FA87" s="318"/>
      <c r="FB87" s="318"/>
      <c r="FC87" s="318"/>
      <c r="FD87" s="318"/>
      <c r="FE87" s="318"/>
      <c r="FF87" s="318"/>
      <c r="FG87" s="318"/>
      <c r="FH87" s="318"/>
      <c r="FI87" s="318"/>
      <c r="FJ87" s="318"/>
      <c r="FK87" s="318"/>
      <c r="FL87" s="318"/>
      <c r="FM87" s="318"/>
      <c r="FN87" s="318"/>
      <c r="FO87" s="318"/>
      <c r="FP87" s="318"/>
      <c r="FQ87" s="318"/>
      <c r="FR87" s="318"/>
      <c r="FS87" s="318"/>
      <c r="FT87" s="318"/>
      <c r="FU87" s="318"/>
      <c r="FV87" s="318"/>
      <c r="FW87" s="318"/>
      <c r="FX87" s="318"/>
      <c r="FY87" s="318"/>
      <c r="FZ87" s="318"/>
      <c r="GA87" s="318"/>
      <c r="GB87" s="318"/>
      <c r="GC87" s="318"/>
      <c r="GD87" s="318"/>
      <c r="GE87" s="318"/>
      <c r="GF87" s="318"/>
      <c r="GG87" s="318"/>
      <c r="GH87" s="318"/>
      <c r="GI87" s="318"/>
      <c r="GJ87" s="318"/>
      <c r="GK87" s="318"/>
      <c r="GL87" s="318"/>
      <c r="GM87" s="318"/>
      <c r="GN87" s="318"/>
      <c r="GO87" s="318"/>
      <c r="GP87" s="318"/>
      <c r="GQ87" s="318"/>
      <c r="GR87" s="318"/>
      <c r="GS87" s="318"/>
      <c r="GT87" s="318"/>
      <c r="GU87" s="318"/>
      <c r="GV87" s="318"/>
      <c r="GW87" s="318"/>
      <c r="GX87" s="318"/>
      <c r="GY87" s="318"/>
      <c r="GZ87" s="318"/>
      <c r="HA87" s="318"/>
      <c r="HB87" s="318"/>
      <c r="HC87" s="318"/>
      <c r="HD87" s="318"/>
      <c r="HE87" s="318"/>
      <c r="HF87" s="318"/>
      <c r="HG87" s="318"/>
      <c r="HH87" s="318"/>
      <c r="HI87" s="318"/>
      <c r="HJ87" s="318"/>
      <c r="HK87" s="318"/>
      <c r="HL87" s="318"/>
      <c r="HM87" s="318"/>
      <c r="HN87" s="318"/>
      <c r="HO87" s="318"/>
      <c r="HP87" s="318"/>
      <c r="HQ87" s="318"/>
      <c r="HR87" s="318"/>
      <c r="HS87" s="318"/>
      <c r="HT87" s="318"/>
      <c r="HU87" s="318"/>
      <c r="HV87" s="318"/>
      <c r="HW87" s="318"/>
      <c r="HX87" s="318"/>
      <c r="HY87" s="318"/>
      <c r="HZ87" s="318"/>
      <c r="IA87" s="318"/>
      <c r="IB87" s="318"/>
      <c r="IC87" s="318"/>
      <c r="ID87" s="318"/>
      <c r="IE87" s="318"/>
      <c r="IF87" s="318"/>
      <c r="IG87" s="318"/>
      <c r="IH87" s="318"/>
      <c r="II87" s="318"/>
      <c r="IJ87" s="318"/>
      <c r="IK87" s="318"/>
      <c r="IL87" s="318"/>
      <c r="IM87" s="318"/>
      <c r="IN87" s="318"/>
      <c r="IO87" s="318"/>
      <c r="IP87" s="318"/>
    </row>
  </sheetData>
  <mergeCells count="86">
    <mergeCell ref="B75:C75"/>
    <mergeCell ref="B76:C76"/>
    <mergeCell ref="B77:C77"/>
    <mergeCell ref="C59:D59"/>
    <mergeCell ref="F66:G66"/>
    <mergeCell ref="F67:G67"/>
    <mergeCell ref="B73:C73"/>
    <mergeCell ref="B74:C74"/>
    <mergeCell ref="C53:D53"/>
    <mergeCell ref="C54:D54"/>
    <mergeCell ref="C55:D55"/>
    <mergeCell ref="C56:D56"/>
    <mergeCell ref="C57:D57"/>
    <mergeCell ref="C58:D58"/>
    <mergeCell ref="C52:D52"/>
    <mergeCell ref="B40:D40"/>
    <mergeCell ref="E40:F40"/>
    <mergeCell ref="B41:D41"/>
    <mergeCell ref="E41:F41"/>
    <mergeCell ref="B42:D42"/>
    <mergeCell ref="E42:F42"/>
    <mergeCell ref="B43:D43"/>
    <mergeCell ref="E43:F43"/>
    <mergeCell ref="B44:D44"/>
    <mergeCell ref="E44:F44"/>
    <mergeCell ref="A46:G47"/>
    <mergeCell ref="B37:D37"/>
    <mergeCell ref="E37:F37"/>
    <mergeCell ref="B38:D38"/>
    <mergeCell ref="E38:F38"/>
    <mergeCell ref="B39:D39"/>
    <mergeCell ref="E39:F39"/>
    <mergeCell ref="B34:D34"/>
    <mergeCell ref="E34:F34"/>
    <mergeCell ref="B35:D35"/>
    <mergeCell ref="E35:F35"/>
    <mergeCell ref="B36:D36"/>
    <mergeCell ref="E36:F36"/>
    <mergeCell ref="B31:D31"/>
    <mergeCell ref="E31:F31"/>
    <mergeCell ref="B32:D32"/>
    <mergeCell ref="E32:F32"/>
    <mergeCell ref="B33:D33"/>
    <mergeCell ref="E33:F33"/>
    <mergeCell ref="B28:D28"/>
    <mergeCell ref="E28:F28"/>
    <mergeCell ref="B29:D29"/>
    <mergeCell ref="E29:F29"/>
    <mergeCell ref="B30:D30"/>
    <mergeCell ref="E30:F30"/>
    <mergeCell ref="B25:D25"/>
    <mergeCell ref="E25:F25"/>
    <mergeCell ref="B26:D26"/>
    <mergeCell ref="E26:F26"/>
    <mergeCell ref="B27:D27"/>
    <mergeCell ref="E27:F27"/>
    <mergeCell ref="B22:D22"/>
    <mergeCell ref="E22:F22"/>
    <mergeCell ref="B23:D23"/>
    <mergeCell ref="E23:F23"/>
    <mergeCell ref="B24:D24"/>
    <mergeCell ref="E24:F24"/>
    <mergeCell ref="B19:D19"/>
    <mergeCell ref="E19:F19"/>
    <mergeCell ref="B20:D20"/>
    <mergeCell ref="E20:F20"/>
    <mergeCell ref="B21:D21"/>
    <mergeCell ref="E21:F21"/>
    <mergeCell ref="B16:D16"/>
    <mergeCell ref="E16:F16"/>
    <mergeCell ref="B17:D17"/>
    <mergeCell ref="E17:F17"/>
    <mergeCell ref="B18:D18"/>
    <mergeCell ref="E18:F18"/>
    <mergeCell ref="B13:D13"/>
    <mergeCell ref="E13:F13"/>
    <mergeCell ref="B14:D14"/>
    <mergeCell ref="E14:F14"/>
    <mergeCell ref="B15:D15"/>
    <mergeCell ref="E15:F15"/>
    <mergeCell ref="A3:G3"/>
    <mergeCell ref="B10:D10"/>
    <mergeCell ref="E10:F10"/>
    <mergeCell ref="B11:D11"/>
    <mergeCell ref="B12:D12"/>
    <mergeCell ref="E12:F12"/>
  </mergeCells>
  <pageMargins left="0.45" right="0" top="0.75" bottom="0.75" header="0.3" footer="0.3"/>
  <pageSetup orientation="portrait" r:id="rId1"/>
  <headerFooter>
    <oddFooter>&amp;C&amp;"Times New Roman,Bold"&amp;12ALL PRICES QUOTED F.O.B. CROSSVILLE, TENNESSEE
&amp;"Times New Roman,Italic"&amp;10PRINTED DATE &amp;D
PAGE &amp;P OF &amp;N</oddFooter>
  </headerFooter>
  <rowBreaks count="1" manualBreakCount="1">
    <brk id="34" max="7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8" tint="-0.249977111117893"/>
  </sheetPr>
  <dimension ref="A2:I95"/>
  <sheetViews>
    <sheetView showGridLines="0" workbookViewId="0">
      <pane ySplit="11" topLeftCell="A12" activePane="bottomLeft" state="frozen"/>
      <selection activeCell="H7" sqref="H7"/>
      <selection pane="bottomLeft" activeCell="K9" sqref="K9"/>
    </sheetView>
  </sheetViews>
  <sheetFormatPr defaultRowHeight="14.4" x14ac:dyDescent="0.3"/>
  <cols>
    <col min="1" max="1" width="27.33203125" customWidth="1"/>
    <col min="7" max="7" width="10" bestFit="1" customWidth="1"/>
  </cols>
  <sheetData>
    <row r="2" spans="1:9" ht="15.6" x14ac:dyDescent="0.3">
      <c r="G2" s="15" t="s">
        <v>72</v>
      </c>
    </row>
    <row r="3" spans="1:9" ht="17.399999999999999" x14ac:dyDescent="0.3">
      <c r="A3" s="472" t="s">
        <v>73</v>
      </c>
      <c r="B3" s="472"/>
      <c r="C3" s="472"/>
      <c r="D3" s="472"/>
      <c r="E3" s="472"/>
      <c r="F3" s="472"/>
      <c r="G3" s="472"/>
    </row>
    <row r="4" spans="1:9" ht="17.399999999999999" x14ac:dyDescent="0.3">
      <c r="A4" s="3"/>
      <c r="B4" s="3"/>
      <c r="C4" s="479"/>
      <c r="D4" s="479"/>
      <c r="E4" s="3"/>
      <c r="F4" s="3"/>
      <c r="G4" s="3"/>
    </row>
    <row r="5" spans="1:9" ht="16.2" thickBot="1" x14ac:dyDescent="0.35">
      <c r="A5" s="4" t="s">
        <v>74</v>
      </c>
      <c r="B5" s="4"/>
      <c r="C5" s="4"/>
      <c r="D5" s="4"/>
      <c r="E5" s="4"/>
      <c r="F5" s="4"/>
      <c r="G5" s="4"/>
    </row>
    <row r="6" spans="1:9" ht="16.2" thickBot="1" x14ac:dyDescent="0.35">
      <c r="A6" s="473" t="s">
        <v>75</v>
      </c>
      <c r="B6" s="474"/>
      <c r="C6" s="474"/>
      <c r="D6" s="474"/>
      <c r="E6" s="474"/>
      <c r="F6" s="475"/>
      <c r="G6" s="6" t="s">
        <v>76</v>
      </c>
    </row>
    <row r="7" spans="1:9" ht="16.2" thickBot="1" x14ac:dyDescent="0.35">
      <c r="A7" s="476" t="s">
        <v>77</v>
      </c>
      <c r="B7" s="477"/>
      <c r="C7" s="477"/>
      <c r="D7" s="477"/>
      <c r="E7" s="477"/>
      <c r="F7" s="478"/>
      <c r="G7" s="8">
        <v>3.52</v>
      </c>
      <c r="H7" s="227"/>
      <c r="I7" s="227"/>
    </row>
    <row r="8" spans="1:9" ht="17.399999999999999" x14ac:dyDescent="0.3">
      <c r="A8" s="4"/>
      <c r="B8" s="3"/>
      <c r="C8" s="3"/>
      <c r="D8" s="3"/>
      <c r="E8" s="3"/>
      <c r="F8" s="3"/>
      <c r="G8" s="9"/>
    </row>
    <row r="9" spans="1:9" ht="15.6" x14ac:dyDescent="0.3">
      <c r="A9" s="4" t="s">
        <v>78</v>
      </c>
      <c r="B9" s="4"/>
      <c r="C9" s="4"/>
      <c r="D9" s="4"/>
      <c r="E9" s="4"/>
      <c r="F9" s="4"/>
      <c r="G9" s="4"/>
    </row>
    <row r="11" spans="1:9" ht="15.6" x14ac:dyDescent="0.3">
      <c r="A11" s="10" t="s">
        <v>79</v>
      </c>
      <c r="B11" s="10">
        <v>3</v>
      </c>
      <c r="C11" s="10">
        <v>4</v>
      </c>
      <c r="D11" s="10">
        <v>6</v>
      </c>
      <c r="E11" s="10">
        <v>8</v>
      </c>
    </row>
    <row r="12" spans="1:9" ht="15.6" x14ac:dyDescent="0.3">
      <c r="A12" s="11"/>
    </row>
    <row r="13" spans="1:9" ht="16.2" thickBot="1" x14ac:dyDescent="0.35">
      <c r="A13" s="10" t="s">
        <v>80</v>
      </c>
      <c r="B13" s="10"/>
      <c r="C13" s="10"/>
      <c r="D13" s="10"/>
      <c r="E13" s="10"/>
    </row>
    <row r="14" spans="1:9" ht="15.6" x14ac:dyDescent="0.3">
      <c r="A14" s="12" t="s">
        <v>81</v>
      </c>
      <c r="B14" s="12" t="s">
        <v>82</v>
      </c>
      <c r="C14" s="12" t="s">
        <v>82</v>
      </c>
      <c r="D14" s="12" t="s">
        <v>82</v>
      </c>
      <c r="E14" s="12" t="s">
        <v>82</v>
      </c>
    </row>
    <row r="15" spans="1:9" ht="15.6" x14ac:dyDescent="0.3">
      <c r="A15" s="12" t="s">
        <v>83</v>
      </c>
      <c r="B15" s="12"/>
      <c r="C15" s="12"/>
      <c r="D15" s="12" t="s">
        <v>82</v>
      </c>
      <c r="E15" s="12" t="s">
        <v>82</v>
      </c>
    </row>
    <row r="16" spans="1:9" ht="15.6" x14ac:dyDescent="0.3">
      <c r="A16" s="10" t="s">
        <v>84</v>
      </c>
      <c r="B16" s="10"/>
      <c r="C16" s="10"/>
      <c r="D16" s="10"/>
      <c r="E16" s="10"/>
    </row>
    <row r="17" spans="1:5" ht="15.6" x14ac:dyDescent="0.3">
      <c r="A17" s="12" t="s">
        <v>81</v>
      </c>
      <c r="B17" s="12" t="s">
        <v>82</v>
      </c>
      <c r="C17" s="12" t="s">
        <v>82</v>
      </c>
      <c r="D17" s="12" t="s">
        <v>82</v>
      </c>
      <c r="E17" s="12" t="s">
        <v>82</v>
      </c>
    </row>
    <row r="18" spans="1:5" ht="15.6" x14ac:dyDescent="0.3">
      <c r="A18" s="10" t="s">
        <v>85</v>
      </c>
      <c r="B18" s="10"/>
      <c r="C18" s="10"/>
      <c r="D18" s="10"/>
      <c r="E18" s="10"/>
    </row>
    <row r="19" spans="1:5" ht="15.6" x14ac:dyDescent="0.3">
      <c r="A19" s="12" t="s">
        <v>86</v>
      </c>
      <c r="B19" s="12" t="s">
        <v>82</v>
      </c>
      <c r="C19" s="12" t="s">
        <v>82</v>
      </c>
      <c r="D19" s="12"/>
      <c r="E19" s="12"/>
    </row>
    <row r="20" spans="1:5" ht="15.6" x14ac:dyDescent="0.3">
      <c r="A20" s="12" t="s">
        <v>87</v>
      </c>
      <c r="B20" s="12" t="s">
        <v>82</v>
      </c>
      <c r="C20" s="12" t="s">
        <v>82</v>
      </c>
      <c r="D20" s="12" t="s">
        <v>82</v>
      </c>
      <c r="E20" s="12" t="s">
        <v>82</v>
      </c>
    </row>
    <row r="21" spans="1:5" ht="15.6" x14ac:dyDescent="0.3">
      <c r="A21" s="12" t="s">
        <v>88</v>
      </c>
      <c r="B21" s="12" t="s">
        <v>82</v>
      </c>
      <c r="C21" s="12" t="s">
        <v>82</v>
      </c>
      <c r="D21" s="12"/>
      <c r="E21" s="12" t="s">
        <v>82</v>
      </c>
    </row>
    <row r="22" spans="1:5" ht="15.6" x14ac:dyDescent="0.3">
      <c r="A22" s="10" t="s">
        <v>89</v>
      </c>
      <c r="B22" s="12"/>
      <c r="C22" s="12"/>
      <c r="D22" s="12"/>
      <c r="E22" s="12"/>
    </row>
    <row r="23" spans="1:5" ht="15.6" x14ac:dyDescent="0.3">
      <c r="A23" s="12" t="s">
        <v>81</v>
      </c>
      <c r="B23" s="12" t="s">
        <v>82</v>
      </c>
      <c r="C23" s="12" t="s">
        <v>82</v>
      </c>
      <c r="D23" s="12" t="s">
        <v>82</v>
      </c>
      <c r="E23" s="12" t="s">
        <v>82</v>
      </c>
    </row>
    <row r="24" spans="1:5" ht="15.6" x14ac:dyDescent="0.3">
      <c r="A24" s="10" t="s">
        <v>90</v>
      </c>
      <c r="B24" s="12"/>
      <c r="C24" s="12"/>
      <c r="D24" s="12"/>
      <c r="E24" s="12"/>
    </row>
    <row r="25" spans="1:5" ht="15.6" x14ac:dyDescent="0.3">
      <c r="A25" s="12" t="s">
        <v>91</v>
      </c>
      <c r="B25" s="12" t="s">
        <v>82</v>
      </c>
      <c r="C25" s="12" t="s">
        <v>82</v>
      </c>
      <c r="D25" s="12" t="s">
        <v>82</v>
      </c>
      <c r="E25" s="12" t="s">
        <v>82</v>
      </c>
    </row>
    <row r="26" spans="1:5" ht="15.6" x14ac:dyDescent="0.3">
      <c r="A26" s="12" t="s">
        <v>88</v>
      </c>
      <c r="B26" s="12" t="s">
        <v>82</v>
      </c>
      <c r="C26" s="12" t="s">
        <v>82</v>
      </c>
      <c r="D26" s="12" t="s">
        <v>82</v>
      </c>
      <c r="E26" s="12" t="s">
        <v>82</v>
      </c>
    </row>
    <row r="27" spans="1:5" ht="15.6" x14ac:dyDescent="0.3">
      <c r="A27" s="10" t="s">
        <v>92</v>
      </c>
      <c r="B27" s="12"/>
      <c r="C27" s="12"/>
      <c r="D27" s="12"/>
      <c r="E27" s="12"/>
    </row>
    <row r="28" spans="1:5" ht="15.6" x14ac:dyDescent="0.3">
      <c r="A28" s="12" t="s">
        <v>93</v>
      </c>
      <c r="B28" s="12" t="s">
        <v>82</v>
      </c>
      <c r="C28" s="12" t="s">
        <v>82</v>
      </c>
      <c r="D28" s="12"/>
      <c r="E28" s="12"/>
    </row>
    <row r="29" spans="1:5" ht="15.6" x14ac:dyDescent="0.3">
      <c r="A29" s="12" t="s">
        <v>94</v>
      </c>
      <c r="B29" s="12" t="s">
        <v>82</v>
      </c>
      <c r="C29" s="12" t="s">
        <v>82</v>
      </c>
      <c r="D29" s="12" t="s">
        <v>82</v>
      </c>
      <c r="E29" s="12" t="s">
        <v>82</v>
      </c>
    </row>
    <row r="30" spans="1:5" ht="15.6" x14ac:dyDescent="0.3">
      <c r="A30" s="12" t="s">
        <v>81</v>
      </c>
      <c r="B30" s="12" t="s">
        <v>82</v>
      </c>
      <c r="C30" s="12" t="s">
        <v>82</v>
      </c>
      <c r="D30" s="12" t="s">
        <v>82</v>
      </c>
      <c r="E30" s="12" t="s">
        <v>82</v>
      </c>
    </row>
    <row r="31" spans="1:5" ht="15.6" x14ac:dyDescent="0.3">
      <c r="A31" s="10" t="s">
        <v>95</v>
      </c>
      <c r="B31" s="12"/>
      <c r="C31" s="12"/>
      <c r="D31" s="12"/>
      <c r="E31" s="12"/>
    </row>
    <row r="32" spans="1:5" ht="15.6" x14ac:dyDescent="0.3">
      <c r="A32" s="12" t="s">
        <v>81</v>
      </c>
      <c r="B32" s="12" t="s">
        <v>82</v>
      </c>
      <c r="C32" s="12" t="s">
        <v>82</v>
      </c>
      <c r="D32" s="12" t="s">
        <v>82</v>
      </c>
      <c r="E32" s="12" t="s">
        <v>82</v>
      </c>
    </row>
    <row r="33" spans="1:5" ht="15.6" x14ac:dyDescent="0.3">
      <c r="A33" s="10" t="s">
        <v>96</v>
      </c>
      <c r="B33" s="13"/>
      <c r="C33" s="13"/>
      <c r="D33" s="13"/>
      <c r="E33" s="13"/>
    </row>
    <row r="34" spans="1:5" ht="15.6" x14ac:dyDescent="0.3">
      <c r="A34" s="12" t="s">
        <v>93</v>
      </c>
      <c r="B34" s="12" t="s">
        <v>82</v>
      </c>
      <c r="C34" s="12" t="s">
        <v>82</v>
      </c>
      <c r="D34" s="13"/>
      <c r="E34" s="13"/>
    </row>
    <row r="35" spans="1:5" ht="15.6" x14ac:dyDescent="0.3">
      <c r="A35" s="12" t="s">
        <v>94</v>
      </c>
      <c r="B35" s="12" t="s">
        <v>82</v>
      </c>
      <c r="C35" s="12" t="s">
        <v>82</v>
      </c>
      <c r="D35" s="12" t="s">
        <v>82</v>
      </c>
      <c r="E35" s="12" t="s">
        <v>82</v>
      </c>
    </row>
    <row r="36" spans="1:5" ht="15.6" x14ac:dyDescent="0.3">
      <c r="A36" s="12" t="s">
        <v>88</v>
      </c>
      <c r="B36" s="12" t="s">
        <v>82</v>
      </c>
      <c r="C36" s="12" t="s">
        <v>82</v>
      </c>
      <c r="D36" s="12" t="s">
        <v>82</v>
      </c>
      <c r="E36" s="12" t="s">
        <v>82</v>
      </c>
    </row>
    <row r="37" spans="1:5" ht="15.6" x14ac:dyDescent="0.3">
      <c r="A37" s="12" t="s">
        <v>97</v>
      </c>
      <c r="B37" s="12" t="s">
        <v>82</v>
      </c>
      <c r="C37" s="12" t="s">
        <v>82</v>
      </c>
      <c r="D37" s="12" t="s">
        <v>82</v>
      </c>
      <c r="E37" s="12" t="s">
        <v>82</v>
      </c>
    </row>
    <row r="38" spans="1:5" ht="15.6" x14ac:dyDescent="0.3">
      <c r="A38" s="10" t="s">
        <v>19</v>
      </c>
    </row>
    <row r="39" spans="1:5" ht="15.6" x14ac:dyDescent="0.3">
      <c r="A39" s="12" t="s">
        <v>93</v>
      </c>
      <c r="B39" s="12" t="s">
        <v>82</v>
      </c>
      <c r="C39" s="12" t="s">
        <v>82</v>
      </c>
    </row>
    <row r="40" spans="1:5" ht="15.6" x14ac:dyDescent="0.3">
      <c r="A40" s="12" t="s">
        <v>98</v>
      </c>
      <c r="B40" s="12" t="s">
        <v>82</v>
      </c>
      <c r="C40" s="12" t="s">
        <v>82</v>
      </c>
      <c r="D40" s="12" t="s">
        <v>82</v>
      </c>
      <c r="E40" s="13"/>
    </row>
    <row r="41" spans="1:5" ht="15.6" x14ac:dyDescent="0.3">
      <c r="A41" s="12" t="s">
        <v>94</v>
      </c>
      <c r="B41" s="12" t="s">
        <v>82</v>
      </c>
      <c r="C41" s="12" t="s">
        <v>82</v>
      </c>
      <c r="D41" s="12" t="s">
        <v>82</v>
      </c>
      <c r="E41" s="12" t="s">
        <v>82</v>
      </c>
    </row>
    <row r="42" spans="1:5" ht="15.6" x14ac:dyDescent="0.3">
      <c r="A42" s="10" t="s">
        <v>99</v>
      </c>
      <c r="B42" s="12"/>
      <c r="C42" s="12"/>
      <c r="D42" s="12"/>
      <c r="E42" s="12"/>
    </row>
    <row r="43" spans="1:5" ht="15.6" x14ac:dyDescent="0.3">
      <c r="A43" s="12" t="s">
        <v>93</v>
      </c>
      <c r="B43" s="12" t="s">
        <v>82</v>
      </c>
      <c r="C43" s="12" t="s">
        <v>82</v>
      </c>
      <c r="D43" s="12"/>
      <c r="E43" s="12"/>
    </row>
    <row r="44" spans="1:5" ht="15.6" x14ac:dyDescent="0.3">
      <c r="A44" s="12" t="s">
        <v>98</v>
      </c>
      <c r="B44" s="12" t="s">
        <v>82</v>
      </c>
      <c r="C44" s="12" t="s">
        <v>82</v>
      </c>
      <c r="D44" s="12" t="s">
        <v>82</v>
      </c>
      <c r="E44" s="13"/>
    </row>
    <row r="45" spans="1:5" ht="15.6" x14ac:dyDescent="0.3">
      <c r="A45" s="12" t="s">
        <v>94</v>
      </c>
      <c r="B45" s="12" t="s">
        <v>82</v>
      </c>
      <c r="C45" s="12" t="s">
        <v>82</v>
      </c>
      <c r="D45" s="12" t="s">
        <v>82</v>
      </c>
      <c r="E45" s="12" t="s">
        <v>82</v>
      </c>
    </row>
    <row r="46" spans="1:5" ht="15.6" x14ac:dyDescent="0.3">
      <c r="A46" s="10" t="s">
        <v>100</v>
      </c>
      <c r="B46" s="12"/>
      <c r="C46" s="12"/>
      <c r="D46" s="12"/>
      <c r="E46" s="12"/>
    </row>
    <row r="47" spans="1:5" ht="15.6" x14ac:dyDescent="0.3">
      <c r="A47" s="12" t="s">
        <v>98</v>
      </c>
      <c r="B47" s="12" t="s">
        <v>82</v>
      </c>
      <c r="C47" s="12" t="s">
        <v>82</v>
      </c>
      <c r="D47" s="12" t="s">
        <v>82</v>
      </c>
      <c r="E47" s="12"/>
    </row>
    <row r="48" spans="1:5" ht="15.6" x14ac:dyDescent="0.3">
      <c r="A48" s="10" t="s">
        <v>101</v>
      </c>
      <c r="B48" s="12"/>
      <c r="C48" s="14"/>
      <c r="D48" s="14"/>
      <c r="E48" s="14"/>
    </row>
    <row r="49" spans="1:5" ht="15.6" x14ac:dyDescent="0.3">
      <c r="A49" s="12" t="s">
        <v>94</v>
      </c>
      <c r="B49" s="12" t="s">
        <v>82</v>
      </c>
      <c r="C49" s="12" t="s">
        <v>82</v>
      </c>
      <c r="D49" s="12" t="s">
        <v>82</v>
      </c>
      <c r="E49" s="12" t="s">
        <v>82</v>
      </c>
    </row>
    <row r="50" spans="1:5" ht="15.6" x14ac:dyDescent="0.3">
      <c r="A50" s="12" t="s">
        <v>97</v>
      </c>
      <c r="B50" s="12" t="s">
        <v>82</v>
      </c>
      <c r="C50" s="12" t="s">
        <v>82</v>
      </c>
      <c r="D50" s="12" t="s">
        <v>82</v>
      </c>
      <c r="E50" s="12" t="s">
        <v>82</v>
      </c>
    </row>
    <row r="51" spans="1:5" ht="15.6" x14ac:dyDescent="0.3">
      <c r="A51" s="10" t="s">
        <v>102</v>
      </c>
      <c r="B51" s="13"/>
      <c r="C51" s="13"/>
      <c r="D51" s="13"/>
      <c r="E51" s="13"/>
    </row>
    <row r="52" spans="1:5" ht="15.6" x14ac:dyDescent="0.3">
      <c r="A52" s="12" t="s">
        <v>94</v>
      </c>
      <c r="B52" s="12" t="s">
        <v>82</v>
      </c>
      <c r="C52" s="12" t="s">
        <v>82</v>
      </c>
      <c r="D52" s="12" t="s">
        <v>82</v>
      </c>
      <c r="E52" s="12" t="s">
        <v>82</v>
      </c>
    </row>
    <row r="53" spans="1:5" ht="15.6" x14ac:dyDescent="0.3">
      <c r="A53" s="12" t="s">
        <v>81</v>
      </c>
      <c r="B53" s="12" t="s">
        <v>82</v>
      </c>
      <c r="C53" s="12" t="s">
        <v>82</v>
      </c>
      <c r="D53" s="12" t="s">
        <v>82</v>
      </c>
      <c r="E53" s="12" t="s">
        <v>82</v>
      </c>
    </row>
    <row r="54" spans="1:5" ht="15.6" x14ac:dyDescent="0.3">
      <c r="A54" s="10" t="s">
        <v>103</v>
      </c>
      <c r="B54" s="12"/>
      <c r="C54" s="12"/>
      <c r="D54" s="12"/>
      <c r="E54" s="12"/>
    </row>
    <row r="55" spans="1:5" ht="15.6" x14ac:dyDescent="0.3">
      <c r="A55" s="12" t="s">
        <v>88</v>
      </c>
      <c r="B55" s="12" t="s">
        <v>82</v>
      </c>
      <c r="C55" s="12" t="s">
        <v>82</v>
      </c>
      <c r="D55" s="12" t="s">
        <v>82</v>
      </c>
      <c r="E55" s="12" t="s">
        <v>82</v>
      </c>
    </row>
    <row r="56" spans="1:5" ht="15.6" x14ac:dyDescent="0.3">
      <c r="A56" s="10" t="s">
        <v>104</v>
      </c>
      <c r="B56" s="12"/>
      <c r="C56" s="12"/>
      <c r="D56" s="12"/>
      <c r="E56" s="12"/>
    </row>
    <row r="57" spans="1:5" ht="15.6" x14ac:dyDescent="0.3">
      <c r="A57" s="12" t="s">
        <v>105</v>
      </c>
      <c r="B57" s="12" t="s">
        <v>82</v>
      </c>
      <c r="C57" s="12" t="s">
        <v>82</v>
      </c>
      <c r="D57" s="12"/>
      <c r="E57" s="12"/>
    </row>
    <row r="58" spans="1:5" ht="15.6" x14ac:dyDescent="0.3">
      <c r="A58" s="12" t="s">
        <v>94</v>
      </c>
      <c r="B58" s="12" t="s">
        <v>82</v>
      </c>
      <c r="C58" s="12" t="s">
        <v>82</v>
      </c>
      <c r="D58" s="12" t="s">
        <v>82</v>
      </c>
      <c r="E58" s="12" t="s">
        <v>82</v>
      </c>
    </row>
    <row r="59" spans="1:5" ht="15.6" x14ac:dyDescent="0.3">
      <c r="A59" s="12" t="s">
        <v>88</v>
      </c>
      <c r="B59" s="12" t="s">
        <v>82</v>
      </c>
      <c r="C59" s="12" t="s">
        <v>82</v>
      </c>
      <c r="D59" s="12" t="s">
        <v>82</v>
      </c>
      <c r="E59" s="12" t="s">
        <v>82</v>
      </c>
    </row>
    <row r="60" spans="1:5" ht="15.6" x14ac:dyDescent="0.3">
      <c r="A60" s="10" t="s">
        <v>106</v>
      </c>
      <c r="B60" s="12"/>
      <c r="C60" s="12"/>
      <c r="D60" s="12"/>
      <c r="E60" s="12"/>
    </row>
    <row r="61" spans="1:5" ht="15.6" x14ac:dyDescent="0.3">
      <c r="A61" s="12" t="s">
        <v>88</v>
      </c>
      <c r="B61" s="12" t="s">
        <v>82</v>
      </c>
      <c r="C61" s="12" t="s">
        <v>82</v>
      </c>
      <c r="D61" s="12" t="s">
        <v>82</v>
      </c>
      <c r="E61" s="12" t="s">
        <v>82</v>
      </c>
    </row>
    <row r="62" spans="1:5" ht="15.6" x14ac:dyDescent="0.3">
      <c r="A62" s="10" t="s">
        <v>107</v>
      </c>
      <c r="B62" s="12"/>
      <c r="C62" s="12"/>
      <c r="D62" s="12"/>
      <c r="E62" s="12"/>
    </row>
    <row r="63" spans="1:5" ht="15.6" x14ac:dyDescent="0.3">
      <c r="A63" s="12" t="s">
        <v>88</v>
      </c>
      <c r="B63" s="12" t="s">
        <v>82</v>
      </c>
      <c r="C63" s="12" t="s">
        <v>82</v>
      </c>
      <c r="D63" s="12" t="s">
        <v>82</v>
      </c>
      <c r="E63" s="12" t="s">
        <v>82</v>
      </c>
    </row>
    <row r="64" spans="1:5" ht="15.6" x14ac:dyDescent="0.3">
      <c r="A64" s="10" t="s">
        <v>108</v>
      </c>
      <c r="B64" s="12"/>
      <c r="C64" s="12"/>
      <c r="D64" s="12"/>
      <c r="E64" s="12"/>
    </row>
    <row r="65" spans="1:5" ht="15.6" x14ac:dyDescent="0.3">
      <c r="A65" s="12" t="s">
        <v>109</v>
      </c>
      <c r="B65" s="12"/>
      <c r="C65" s="12"/>
      <c r="D65" s="12" t="s">
        <v>82</v>
      </c>
      <c r="E65" s="12"/>
    </row>
    <row r="66" spans="1:5" ht="15.6" x14ac:dyDescent="0.3">
      <c r="A66" s="10" t="s">
        <v>110</v>
      </c>
      <c r="B66" s="12"/>
      <c r="C66" s="12"/>
      <c r="D66" s="12"/>
      <c r="E66" s="12"/>
    </row>
    <row r="67" spans="1:5" ht="15.6" x14ac:dyDescent="0.3">
      <c r="A67" s="12" t="s">
        <v>93</v>
      </c>
      <c r="B67" s="12" t="s">
        <v>82</v>
      </c>
      <c r="C67" s="12" t="s">
        <v>82</v>
      </c>
      <c r="D67" s="13"/>
      <c r="E67" s="13"/>
    </row>
    <row r="68" spans="1:5" ht="15.6" x14ac:dyDescent="0.3">
      <c r="A68" s="12" t="s">
        <v>91</v>
      </c>
      <c r="B68" s="12" t="s">
        <v>82</v>
      </c>
      <c r="C68" s="12" t="s">
        <v>82</v>
      </c>
      <c r="D68" s="12" t="s">
        <v>82</v>
      </c>
      <c r="E68" s="12" t="s">
        <v>82</v>
      </c>
    </row>
    <row r="69" spans="1:5" ht="15.6" x14ac:dyDescent="0.3">
      <c r="A69" s="12" t="s">
        <v>97</v>
      </c>
      <c r="B69" s="12" t="s">
        <v>82</v>
      </c>
      <c r="C69" s="12" t="s">
        <v>82</v>
      </c>
      <c r="D69" s="12" t="s">
        <v>82</v>
      </c>
      <c r="E69" s="12" t="s">
        <v>82</v>
      </c>
    </row>
    <row r="70" spans="1:5" ht="15.6" x14ac:dyDescent="0.3">
      <c r="A70" s="10" t="s">
        <v>111</v>
      </c>
      <c r="B70" s="12"/>
      <c r="C70" s="12"/>
      <c r="D70" s="12"/>
      <c r="E70" s="12"/>
    </row>
    <row r="71" spans="1:5" ht="15.6" x14ac:dyDescent="0.3">
      <c r="A71" s="12" t="s">
        <v>112</v>
      </c>
      <c r="B71" s="12" t="s">
        <v>82</v>
      </c>
      <c r="C71" s="12" t="s">
        <v>82</v>
      </c>
      <c r="D71" s="12" t="s">
        <v>82</v>
      </c>
      <c r="E71" s="12" t="s">
        <v>82</v>
      </c>
    </row>
    <row r="72" spans="1:5" ht="15.6" x14ac:dyDescent="0.3">
      <c r="A72" s="12" t="s">
        <v>113</v>
      </c>
      <c r="B72" s="12"/>
      <c r="C72" s="12"/>
      <c r="D72" s="12" t="s">
        <v>82</v>
      </c>
      <c r="E72" s="12" t="s">
        <v>82</v>
      </c>
    </row>
    <row r="73" spans="1:5" ht="15.6" x14ac:dyDescent="0.3">
      <c r="A73" s="10" t="s">
        <v>114</v>
      </c>
      <c r="B73" s="10"/>
      <c r="C73" s="10"/>
      <c r="D73" s="10"/>
      <c r="E73" s="10"/>
    </row>
    <row r="74" spans="1:5" ht="15.6" x14ac:dyDescent="0.3">
      <c r="A74" s="12" t="s">
        <v>91</v>
      </c>
      <c r="B74" s="12" t="s">
        <v>82</v>
      </c>
      <c r="C74" s="12" t="s">
        <v>82</v>
      </c>
      <c r="D74" s="12" t="s">
        <v>82</v>
      </c>
      <c r="E74" s="12" t="s">
        <v>82</v>
      </c>
    </row>
    <row r="75" spans="1:5" ht="15.6" x14ac:dyDescent="0.3">
      <c r="A75" s="12" t="s">
        <v>81</v>
      </c>
      <c r="B75" s="12" t="s">
        <v>82</v>
      </c>
      <c r="C75" s="12" t="s">
        <v>82</v>
      </c>
      <c r="D75" s="12" t="s">
        <v>82</v>
      </c>
      <c r="E75" s="12" t="s">
        <v>82</v>
      </c>
    </row>
    <row r="76" spans="1:5" ht="15.6" x14ac:dyDescent="0.3">
      <c r="A76" s="12" t="s">
        <v>115</v>
      </c>
      <c r="B76" s="12"/>
      <c r="C76" s="12"/>
      <c r="D76" s="12"/>
      <c r="E76" s="12" t="s">
        <v>82</v>
      </c>
    </row>
    <row r="77" spans="1:5" ht="15.6" x14ac:dyDescent="0.3">
      <c r="A77" s="10" t="s">
        <v>116</v>
      </c>
      <c r="B77" s="12"/>
      <c r="C77" s="12"/>
      <c r="D77" s="12"/>
      <c r="E77" s="12"/>
    </row>
    <row r="78" spans="1:5" ht="15.6" x14ac:dyDescent="0.3">
      <c r="A78" s="12" t="s">
        <v>91</v>
      </c>
      <c r="B78" s="12" t="s">
        <v>82</v>
      </c>
      <c r="C78" s="12" t="s">
        <v>82</v>
      </c>
      <c r="D78" s="12" t="s">
        <v>82</v>
      </c>
      <c r="E78" s="12" t="s">
        <v>82</v>
      </c>
    </row>
    <row r="79" spans="1:5" ht="15.6" x14ac:dyDescent="0.3">
      <c r="A79" s="12" t="s">
        <v>81</v>
      </c>
      <c r="B79" s="12" t="s">
        <v>82</v>
      </c>
      <c r="C79" s="12" t="s">
        <v>82</v>
      </c>
      <c r="D79" s="12" t="s">
        <v>82</v>
      </c>
      <c r="E79" s="12" t="s">
        <v>82</v>
      </c>
    </row>
    <row r="80" spans="1:5" ht="15.6" x14ac:dyDescent="0.3">
      <c r="A80" s="10" t="s">
        <v>117</v>
      </c>
      <c r="B80" s="12"/>
      <c r="C80" s="12"/>
      <c r="D80" s="12"/>
      <c r="E80" s="12"/>
    </row>
    <row r="81" spans="1:5" ht="15.6" x14ac:dyDescent="0.3">
      <c r="A81" s="12" t="s">
        <v>81</v>
      </c>
      <c r="B81" s="12" t="s">
        <v>82</v>
      </c>
      <c r="C81" s="12" t="s">
        <v>82</v>
      </c>
      <c r="D81" s="12" t="s">
        <v>82</v>
      </c>
      <c r="E81" s="12" t="s">
        <v>82</v>
      </c>
    </row>
    <row r="82" spans="1:5" ht="15.6" x14ac:dyDescent="0.3">
      <c r="A82" s="12" t="s">
        <v>83</v>
      </c>
      <c r="B82" s="12"/>
      <c r="C82" s="12"/>
      <c r="D82" s="12" t="s">
        <v>82</v>
      </c>
      <c r="E82" s="12" t="s">
        <v>82</v>
      </c>
    </row>
    <row r="83" spans="1:5" ht="15.6" x14ac:dyDescent="0.3">
      <c r="A83" s="10" t="s">
        <v>118</v>
      </c>
      <c r="B83" s="12"/>
      <c r="C83" s="12"/>
      <c r="D83" s="12"/>
      <c r="E83" s="12"/>
    </row>
    <row r="84" spans="1:5" ht="15.6" x14ac:dyDescent="0.3">
      <c r="A84" s="12" t="s">
        <v>88</v>
      </c>
      <c r="B84" s="12" t="s">
        <v>82</v>
      </c>
      <c r="C84" s="12" t="s">
        <v>82</v>
      </c>
      <c r="D84" s="12" t="s">
        <v>82</v>
      </c>
      <c r="E84" s="12" t="s">
        <v>82</v>
      </c>
    </row>
    <row r="85" spans="1:5" ht="15.6" x14ac:dyDescent="0.3">
      <c r="A85" s="10" t="s">
        <v>119</v>
      </c>
      <c r="B85" s="12"/>
      <c r="C85" s="12"/>
      <c r="D85" s="12"/>
      <c r="E85" s="12"/>
    </row>
    <row r="86" spans="1:5" ht="15.6" x14ac:dyDescent="0.3">
      <c r="A86" s="12" t="s">
        <v>115</v>
      </c>
      <c r="B86" s="12"/>
      <c r="C86" s="12"/>
      <c r="D86" s="12" t="s">
        <v>82</v>
      </c>
      <c r="E86" s="12" t="s">
        <v>82</v>
      </c>
    </row>
    <row r="87" spans="1:5" ht="15.6" x14ac:dyDescent="0.3">
      <c r="A87" s="10" t="s">
        <v>120</v>
      </c>
      <c r="B87" s="12"/>
      <c r="C87" s="12"/>
      <c r="D87" s="12"/>
      <c r="E87" s="12"/>
    </row>
    <row r="88" spans="1:5" ht="15.6" x14ac:dyDescent="0.3">
      <c r="A88" s="12" t="s">
        <v>81</v>
      </c>
      <c r="B88" s="12" t="s">
        <v>82</v>
      </c>
      <c r="C88" s="12" t="s">
        <v>82</v>
      </c>
      <c r="D88" s="12" t="s">
        <v>82</v>
      </c>
      <c r="E88" s="12" t="s">
        <v>82</v>
      </c>
    </row>
    <row r="89" spans="1:5" ht="15.6" x14ac:dyDescent="0.3">
      <c r="A89" s="12" t="s">
        <v>115</v>
      </c>
      <c r="B89" s="12"/>
      <c r="C89" s="12"/>
      <c r="D89" s="12" t="s">
        <v>82</v>
      </c>
      <c r="E89" s="12" t="s">
        <v>82</v>
      </c>
    </row>
    <row r="90" spans="1:5" ht="15.6" x14ac:dyDescent="0.3">
      <c r="A90" s="10" t="s">
        <v>121</v>
      </c>
      <c r="B90" s="12"/>
      <c r="C90" s="12"/>
      <c r="D90" s="12"/>
      <c r="E90" s="12"/>
    </row>
    <row r="91" spans="1:5" ht="15.6" x14ac:dyDescent="0.3">
      <c r="A91" s="12" t="s">
        <v>91</v>
      </c>
      <c r="B91" s="12" t="s">
        <v>82</v>
      </c>
      <c r="C91" s="12" t="s">
        <v>82</v>
      </c>
      <c r="D91" s="12" t="s">
        <v>82</v>
      </c>
      <c r="E91" s="12" t="s">
        <v>82</v>
      </c>
    </row>
    <row r="92" spans="1:5" ht="15.6" x14ac:dyDescent="0.3">
      <c r="A92" s="12" t="s">
        <v>81</v>
      </c>
      <c r="B92" s="12" t="s">
        <v>82</v>
      </c>
      <c r="C92" s="12" t="s">
        <v>82</v>
      </c>
      <c r="D92" s="12" t="s">
        <v>82</v>
      </c>
      <c r="E92" s="12" t="s">
        <v>82</v>
      </c>
    </row>
    <row r="93" spans="1:5" ht="15.6" x14ac:dyDescent="0.3">
      <c r="A93" s="10" t="s">
        <v>122</v>
      </c>
      <c r="B93" s="12"/>
      <c r="C93" s="12"/>
      <c r="D93" s="12"/>
      <c r="E93" s="12"/>
    </row>
    <row r="94" spans="1:5" ht="15.6" x14ac:dyDescent="0.3">
      <c r="A94" s="12" t="s">
        <v>93</v>
      </c>
      <c r="B94" s="12" t="s">
        <v>82</v>
      </c>
      <c r="C94" s="12" t="s">
        <v>82</v>
      </c>
      <c r="D94" s="12"/>
      <c r="E94" s="12"/>
    </row>
    <row r="95" spans="1:5" ht="15.6" x14ac:dyDescent="0.3">
      <c r="A95" s="12" t="s">
        <v>81</v>
      </c>
      <c r="B95" s="12" t="s">
        <v>82</v>
      </c>
      <c r="C95" s="12" t="s">
        <v>82</v>
      </c>
      <c r="D95" s="12" t="s">
        <v>82</v>
      </c>
      <c r="E95" s="12" t="s">
        <v>82</v>
      </c>
    </row>
  </sheetData>
  <mergeCells count="4">
    <mergeCell ref="A3:G3"/>
    <mergeCell ref="A6:F6"/>
    <mergeCell ref="A7:F7"/>
    <mergeCell ref="C4:D4"/>
  </mergeCells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33E914-F2C5-467B-AD9C-93230B7CE326}">
  <sheetPr>
    <tabColor theme="8" tint="-0.249977111117893"/>
  </sheetPr>
  <dimension ref="A1:IV60"/>
  <sheetViews>
    <sheetView showGridLines="0" workbookViewId="0">
      <selection activeCell="M15" sqref="M15"/>
    </sheetView>
  </sheetViews>
  <sheetFormatPr defaultColWidth="9.33203125" defaultRowHeight="15.6" x14ac:dyDescent="0.3"/>
  <cols>
    <col min="1" max="1" width="22.5546875" style="445" customWidth="1"/>
    <col min="2" max="2" width="7.33203125" style="445" customWidth="1"/>
    <col min="3" max="3" width="4.33203125" style="445" customWidth="1"/>
    <col min="4" max="4" width="5.44140625" style="445" customWidth="1"/>
    <col min="5" max="5" width="11.33203125" style="445" customWidth="1"/>
    <col min="6" max="6" width="10.6640625" style="445" customWidth="1"/>
    <col min="7" max="7" width="11" style="445" customWidth="1"/>
    <col min="8" max="8" width="13.5546875" style="445" customWidth="1"/>
    <col min="9" max="9" width="2.33203125" style="445" customWidth="1"/>
    <col min="10" max="246" width="9.33203125" style="445"/>
    <col min="247" max="247" width="22.5546875" style="445" customWidth="1"/>
    <col min="248" max="248" width="7.33203125" style="445" customWidth="1"/>
    <col min="249" max="249" width="4.33203125" style="445" customWidth="1"/>
    <col min="250" max="250" width="5.44140625" style="445" customWidth="1"/>
    <col min="251" max="251" width="11.33203125" style="445" customWidth="1"/>
    <col min="252" max="252" width="10.6640625" style="445" customWidth="1"/>
    <col min="253" max="253" width="11" style="445" customWidth="1"/>
    <col min="254" max="254" width="13.5546875" style="445" customWidth="1"/>
    <col min="255" max="255" width="2.33203125" style="445" customWidth="1"/>
    <col min="256" max="256" width="9" style="445" customWidth="1"/>
    <col min="257" max="257" width="7.33203125" style="445" customWidth="1"/>
    <col min="258" max="258" width="8.6640625" style="445" customWidth="1"/>
    <col min="259" max="259" width="10.5546875" style="445" customWidth="1"/>
    <col min="260" max="260" width="10.6640625" style="445" bestFit="1" customWidth="1"/>
    <col min="261" max="261" width="11.44140625" style="445" bestFit="1" customWidth="1"/>
    <col min="262" max="262" width="12" style="445" bestFit="1" customWidth="1"/>
    <col min="263" max="502" width="9.33203125" style="445"/>
    <col min="503" max="503" width="22.5546875" style="445" customWidth="1"/>
    <col min="504" max="504" width="7.33203125" style="445" customWidth="1"/>
    <col min="505" max="505" width="4.33203125" style="445" customWidth="1"/>
    <col min="506" max="506" width="5.44140625" style="445" customWidth="1"/>
    <col min="507" max="507" width="11.33203125" style="445" customWidth="1"/>
    <col min="508" max="508" width="10.6640625" style="445" customWidth="1"/>
    <col min="509" max="509" width="11" style="445" customWidth="1"/>
    <col min="510" max="510" width="13.5546875" style="445" customWidth="1"/>
    <col min="511" max="511" width="2.33203125" style="445" customWidth="1"/>
    <col min="512" max="512" width="9" style="445" customWidth="1"/>
    <col min="513" max="513" width="7.33203125" style="445" customWidth="1"/>
    <col min="514" max="514" width="8.6640625" style="445" customWidth="1"/>
    <col min="515" max="515" width="10.5546875" style="445" customWidth="1"/>
    <col min="516" max="516" width="10.6640625" style="445" bestFit="1" customWidth="1"/>
    <col min="517" max="517" width="11.44140625" style="445" bestFit="1" customWidth="1"/>
    <col min="518" max="518" width="12" style="445" bestFit="1" customWidth="1"/>
    <col min="519" max="758" width="9.33203125" style="445"/>
    <col min="759" max="759" width="22.5546875" style="445" customWidth="1"/>
    <col min="760" max="760" width="7.33203125" style="445" customWidth="1"/>
    <col min="761" max="761" width="4.33203125" style="445" customWidth="1"/>
    <col min="762" max="762" width="5.44140625" style="445" customWidth="1"/>
    <col min="763" max="763" width="11.33203125" style="445" customWidth="1"/>
    <col min="764" max="764" width="10.6640625" style="445" customWidth="1"/>
    <col min="765" max="765" width="11" style="445" customWidth="1"/>
    <col min="766" max="766" width="13.5546875" style="445" customWidth="1"/>
    <col min="767" max="767" width="2.33203125" style="445" customWidth="1"/>
    <col min="768" max="768" width="9" style="445" customWidth="1"/>
    <col min="769" max="769" width="7.33203125" style="445" customWidth="1"/>
    <col min="770" max="770" width="8.6640625" style="445" customWidth="1"/>
    <col min="771" max="771" width="10.5546875" style="445" customWidth="1"/>
    <col min="772" max="772" width="10.6640625" style="445" bestFit="1" customWidth="1"/>
    <col min="773" max="773" width="11.44140625" style="445" bestFit="1" customWidth="1"/>
    <col min="774" max="774" width="12" style="445" bestFit="1" customWidth="1"/>
    <col min="775" max="1014" width="9.33203125" style="445"/>
    <col min="1015" max="1015" width="22.5546875" style="445" customWidth="1"/>
    <col min="1016" max="1016" width="7.33203125" style="445" customWidth="1"/>
    <col min="1017" max="1017" width="4.33203125" style="445" customWidth="1"/>
    <col min="1018" max="1018" width="5.44140625" style="445" customWidth="1"/>
    <col min="1019" max="1019" width="11.33203125" style="445" customWidth="1"/>
    <col min="1020" max="1020" width="10.6640625" style="445" customWidth="1"/>
    <col min="1021" max="1021" width="11" style="445" customWidth="1"/>
    <col min="1022" max="1022" width="13.5546875" style="445" customWidth="1"/>
    <col min="1023" max="1023" width="2.33203125" style="445" customWidth="1"/>
    <col min="1024" max="1024" width="9" style="445" customWidth="1"/>
    <col min="1025" max="1025" width="7.33203125" style="445" customWidth="1"/>
    <col min="1026" max="1026" width="8.6640625" style="445" customWidth="1"/>
    <col min="1027" max="1027" width="10.5546875" style="445" customWidth="1"/>
    <col min="1028" max="1028" width="10.6640625" style="445" bestFit="1" customWidth="1"/>
    <col min="1029" max="1029" width="11.44140625" style="445" bestFit="1" customWidth="1"/>
    <col min="1030" max="1030" width="12" style="445" bestFit="1" customWidth="1"/>
    <col min="1031" max="1270" width="9.33203125" style="445"/>
    <col min="1271" max="1271" width="22.5546875" style="445" customWidth="1"/>
    <col min="1272" max="1272" width="7.33203125" style="445" customWidth="1"/>
    <col min="1273" max="1273" width="4.33203125" style="445" customWidth="1"/>
    <col min="1274" max="1274" width="5.44140625" style="445" customWidth="1"/>
    <col min="1275" max="1275" width="11.33203125" style="445" customWidth="1"/>
    <col min="1276" max="1276" width="10.6640625" style="445" customWidth="1"/>
    <col min="1277" max="1277" width="11" style="445" customWidth="1"/>
    <col min="1278" max="1278" width="13.5546875" style="445" customWidth="1"/>
    <col min="1279" max="1279" width="2.33203125" style="445" customWidth="1"/>
    <col min="1280" max="1280" width="9" style="445" customWidth="1"/>
    <col min="1281" max="1281" width="7.33203125" style="445" customWidth="1"/>
    <col min="1282" max="1282" width="8.6640625" style="445" customWidth="1"/>
    <col min="1283" max="1283" width="10.5546875" style="445" customWidth="1"/>
    <col min="1284" max="1284" width="10.6640625" style="445" bestFit="1" customWidth="1"/>
    <col min="1285" max="1285" width="11.44140625" style="445" bestFit="1" customWidth="1"/>
    <col min="1286" max="1286" width="12" style="445" bestFit="1" customWidth="1"/>
    <col min="1287" max="1526" width="9.33203125" style="445"/>
    <col min="1527" max="1527" width="22.5546875" style="445" customWidth="1"/>
    <col min="1528" max="1528" width="7.33203125" style="445" customWidth="1"/>
    <col min="1529" max="1529" width="4.33203125" style="445" customWidth="1"/>
    <col min="1530" max="1530" width="5.44140625" style="445" customWidth="1"/>
    <col min="1531" max="1531" width="11.33203125" style="445" customWidth="1"/>
    <col min="1532" max="1532" width="10.6640625" style="445" customWidth="1"/>
    <col min="1533" max="1533" width="11" style="445" customWidth="1"/>
    <col min="1534" max="1534" width="13.5546875" style="445" customWidth="1"/>
    <col min="1535" max="1535" width="2.33203125" style="445" customWidth="1"/>
    <col min="1536" max="1536" width="9" style="445" customWidth="1"/>
    <col min="1537" max="1537" width="7.33203125" style="445" customWidth="1"/>
    <col min="1538" max="1538" width="8.6640625" style="445" customWidth="1"/>
    <col min="1539" max="1539" width="10.5546875" style="445" customWidth="1"/>
    <col min="1540" max="1540" width="10.6640625" style="445" bestFit="1" customWidth="1"/>
    <col min="1541" max="1541" width="11.44140625" style="445" bestFit="1" customWidth="1"/>
    <col min="1542" max="1542" width="12" style="445" bestFit="1" customWidth="1"/>
    <col min="1543" max="1782" width="9.33203125" style="445"/>
    <col min="1783" max="1783" width="22.5546875" style="445" customWidth="1"/>
    <col min="1784" max="1784" width="7.33203125" style="445" customWidth="1"/>
    <col min="1785" max="1785" width="4.33203125" style="445" customWidth="1"/>
    <col min="1786" max="1786" width="5.44140625" style="445" customWidth="1"/>
    <col min="1787" max="1787" width="11.33203125" style="445" customWidth="1"/>
    <col min="1788" max="1788" width="10.6640625" style="445" customWidth="1"/>
    <col min="1789" max="1789" width="11" style="445" customWidth="1"/>
    <col min="1790" max="1790" width="13.5546875" style="445" customWidth="1"/>
    <col min="1791" max="1791" width="2.33203125" style="445" customWidth="1"/>
    <col min="1792" max="1792" width="9" style="445" customWidth="1"/>
    <col min="1793" max="1793" width="7.33203125" style="445" customWidth="1"/>
    <col min="1794" max="1794" width="8.6640625" style="445" customWidth="1"/>
    <col min="1795" max="1795" width="10.5546875" style="445" customWidth="1"/>
    <col min="1796" max="1796" width="10.6640625" style="445" bestFit="1" customWidth="1"/>
    <col min="1797" max="1797" width="11.44140625" style="445" bestFit="1" customWidth="1"/>
    <col min="1798" max="1798" width="12" style="445" bestFit="1" customWidth="1"/>
    <col min="1799" max="2038" width="9.33203125" style="445"/>
    <col min="2039" max="2039" width="22.5546875" style="445" customWidth="1"/>
    <col min="2040" max="2040" width="7.33203125" style="445" customWidth="1"/>
    <col min="2041" max="2041" width="4.33203125" style="445" customWidth="1"/>
    <col min="2042" max="2042" width="5.44140625" style="445" customWidth="1"/>
    <col min="2043" max="2043" width="11.33203125" style="445" customWidth="1"/>
    <col min="2044" max="2044" width="10.6640625" style="445" customWidth="1"/>
    <col min="2045" max="2045" width="11" style="445" customWidth="1"/>
    <col min="2046" max="2046" width="13.5546875" style="445" customWidth="1"/>
    <col min="2047" max="2047" width="2.33203125" style="445" customWidth="1"/>
    <col min="2048" max="2048" width="9" style="445" customWidth="1"/>
    <col min="2049" max="2049" width="7.33203125" style="445" customWidth="1"/>
    <col min="2050" max="2050" width="8.6640625" style="445" customWidth="1"/>
    <col min="2051" max="2051" width="10.5546875" style="445" customWidth="1"/>
    <col min="2052" max="2052" width="10.6640625" style="445" bestFit="1" customWidth="1"/>
    <col min="2053" max="2053" width="11.44140625" style="445" bestFit="1" customWidth="1"/>
    <col min="2054" max="2054" width="12" style="445" bestFit="1" customWidth="1"/>
    <col min="2055" max="2294" width="9.33203125" style="445"/>
    <col min="2295" max="2295" width="22.5546875" style="445" customWidth="1"/>
    <col min="2296" max="2296" width="7.33203125" style="445" customWidth="1"/>
    <col min="2297" max="2297" width="4.33203125" style="445" customWidth="1"/>
    <col min="2298" max="2298" width="5.44140625" style="445" customWidth="1"/>
    <col min="2299" max="2299" width="11.33203125" style="445" customWidth="1"/>
    <col min="2300" max="2300" width="10.6640625" style="445" customWidth="1"/>
    <col min="2301" max="2301" width="11" style="445" customWidth="1"/>
    <col min="2302" max="2302" width="13.5546875" style="445" customWidth="1"/>
    <col min="2303" max="2303" width="2.33203125" style="445" customWidth="1"/>
    <col min="2304" max="2304" width="9" style="445" customWidth="1"/>
    <col min="2305" max="2305" width="7.33203125" style="445" customWidth="1"/>
    <col min="2306" max="2306" width="8.6640625" style="445" customWidth="1"/>
    <col min="2307" max="2307" width="10.5546875" style="445" customWidth="1"/>
    <col min="2308" max="2308" width="10.6640625" style="445" bestFit="1" customWidth="1"/>
    <col min="2309" max="2309" width="11.44140625" style="445" bestFit="1" customWidth="1"/>
    <col min="2310" max="2310" width="12" style="445" bestFit="1" customWidth="1"/>
    <col min="2311" max="2550" width="9.33203125" style="445"/>
    <col min="2551" max="2551" width="22.5546875" style="445" customWidth="1"/>
    <col min="2552" max="2552" width="7.33203125" style="445" customWidth="1"/>
    <col min="2553" max="2553" width="4.33203125" style="445" customWidth="1"/>
    <col min="2554" max="2554" width="5.44140625" style="445" customWidth="1"/>
    <col min="2555" max="2555" width="11.33203125" style="445" customWidth="1"/>
    <col min="2556" max="2556" width="10.6640625" style="445" customWidth="1"/>
    <col min="2557" max="2557" width="11" style="445" customWidth="1"/>
    <col min="2558" max="2558" width="13.5546875" style="445" customWidth="1"/>
    <col min="2559" max="2559" width="2.33203125" style="445" customWidth="1"/>
    <col min="2560" max="2560" width="9" style="445" customWidth="1"/>
    <col min="2561" max="2561" width="7.33203125" style="445" customWidth="1"/>
    <col min="2562" max="2562" width="8.6640625" style="445" customWidth="1"/>
    <col min="2563" max="2563" width="10.5546875" style="445" customWidth="1"/>
    <col min="2564" max="2564" width="10.6640625" style="445" bestFit="1" customWidth="1"/>
    <col min="2565" max="2565" width="11.44140625" style="445" bestFit="1" customWidth="1"/>
    <col min="2566" max="2566" width="12" style="445" bestFit="1" customWidth="1"/>
    <col min="2567" max="2806" width="9.33203125" style="445"/>
    <col min="2807" max="2807" width="22.5546875" style="445" customWidth="1"/>
    <col min="2808" max="2808" width="7.33203125" style="445" customWidth="1"/>
    <col min="2809" max="2809" width="4.33203125" style="445" customWidth="1"/>
    <col min="2810" max="2810" width="5.44140625" style="445" customWidth="1"/>
    <col min="2811" max="2811" width="11.33203125" style="445" customWidth="1"/>
    <col min="2812" max="2812" width="10.6640625" style="445" customWidth="1"/>
    <col min="2813" max="2813" width="11" style="445" customWidth="1"/>
    <col min="2814" max="2814" width="13.5546875" style="445" customWidth="1"/>
    <col min="2815" max="2815" width="2.33203125" style="445" customWidth="1"/>
    <col min="2816" max="2816" width="9" style="445" customWidth="1"/>
    <col min="2817" max="2817" width="7.33203125" style="445" customWidth="1"/>
    <col min="2818" max="2818" width="8.6640625" style="445" customWidth="1"/>
    <col min="2819" max="2819" width="10.5546875" style="445" customWidth="1"/>
    <col min="2820" max="2820" width="10.6640625" style="445" bestFit="1" customWidth="1"/>
    <col min="2821" max="2821" width="11.44140625" style="445" bestFit="1" customWidth="1"/>
    <col min="2822" max="2822" width="12" style="445" bestFit="1" customWidth="1"/>
    <col min="2823" max="3062" width="9.33203125" style="445"/>
    <col min="3063" max="3063" width="22.5546875" style="445" customWidth="1"/>
    <col min="3064" max="3064" width="7.33203125" style="445" customWidth="1"/>
    <col min="3065" max="3065" width="4.33203125" style="445" customWidth="1"/>
    <col min="3066" max="3066" width="5.44140625" style="445" customWidth="1"/>
    <col min="3067" max="3067" width="11.33203125" style="445" customWidth="1"/>
    <col min="3068" max="3068" width="10.6640625" style="445" customWidth="1"/>
    <col min="3069" max="3069" width="11" style="445" customWidth="1"/>
    <col min="3070" max="3070" width="13.5546875" style="445" customWidth="1"/>
    <col min="3071" max="3071" width="2.33203125" style="445" customWidth="1"/>
    <col min="3072" max="3072" width="9" style="445" customWidth="1"/>
    <col min="3073" max="3073" width="7.33203125" style="445" customWidth="1"/>
    <col min="3074" max="3074" width="8.6640625" style="445" customWidth="1"/>
    <col min="3075" max="3075" width="10.5546875" style="445" customWidth="1"/>
    <col min="3076" max="3076" width="10.6640625" style="445" bestFit="1" customWidth="1"/>
    <col min="3077" max="3077" width="11.44140625" style="445" bestFit="1" customWidth="1"/>
    <col min="3078" max="3078" width="12" style="445" bestFit="1" customWidth="1"/>
    <col min="3079" max="3318" width="9.33203125" style="445"/>
    <col min="3319" max="3319" width="22.5546875" style="445" customWidth="1"/>
    <col min="3320" max="3320" width="7.33203125" style="445" customWidth="1"/>
    <col min="3321" max="3321" width="4.33203125" style="445" customWidth="1"/>
    <col min="3322" max="3322" width="5.44140625" style="445" customWidth="1"/>
    <col min="3323" max="3323" width="11.33203125" style="445" customWidth="1"/>
    <col min="3324" max="3324" width="10.6640625" style="445" customWidth="1"/>
    <col min="3325" max="3325" width="11" style="445" customWidth="1"/>
    <col min="3326" max="3326" width="13.5546875" style="445" customWidth="1"/>
    <col min="3327" max="3327" width="2.33203125" style="445" customWidth="1"/>
    <col min="3328" max="3328" width="9" style="445" customWidth="1"/>
    <col min="3329" max="3329" width="7.33203125" style="445" customWidth="1"/>
    <col min="3330" max="3330" width="8.6640625" style="445" customWidth="1"/>
    <col min="3331" max="3331" width="10.5546875" style="445" customWidth="1"/>
    <col min="3332" max="3332" width="10.6640625" style="445" bestFit="1" customWidth="1"/>
    <col min="3333" max="3333" width="11.44140625" style="445" bestFit="1" customWidth="1"/>
    <col min="3334" max="3334" width="12" style="445" bestFit="1" customWidth="1"/>
    <col min="3335" max="3574" width="9.33203125" style="445"/>
    <col min="3575" max="3575" width="22.5546875" style="445" customWidth="1"/>
    <col min="3576" max="3576" width="7.33203125" style="445" customWidth="1"/>
    <col min="3577" max="3577" width="4.33203125" style="445" customWidth="1"/>
    <col min="3578" max="3578" width="5.44140625" style="445" customWidth="1"/>
    <col min="3579" max="3579" width="11.33203125" style="445" customWidth="1"/>
    <col min="3580" max="3580" width="10.6640625" style="445" customWidth="1"/>
    <col min="3581" max="3581" width="11" style="445" customWidth="1"/>
    <col min="3582" max="3582" width="13.5546875" style="445" customWidth="1"/>
    <col min="3583" max="3583" width="2.33203125" style="445" customWidth="1"/>
    <col min="3584" max="3584" width="9" style="445" customWidth="1"/>
    <col min="3585" max="3585" width="7.33203125" style="445" customWidth="1"/>
    <col min="3586" max="3586" width="8.6640625" style="445" customWidth="1"/>
    <col min="3587" max="3587" width="10.5546875" style="445" customWidth="1"/>
    <col min="3588" max="3588" width="10.6640625" style="445" bestFit="1" customWidth="1"/>
    <col min="3589" max="3589" width="11.44140625" style="445" bestFit="1" customWidth="1"/>
    <col min="3590" max="3590" width="12" style="445" bestFit="1" customWidth="1"/>
    <col min="3591" max="3830" width="9.33203125" style="445"/>
    <col min="3831" max="3831" width="22.5546875" style="445" customWidth="1"/>
    <col min="3832" max="3832" width="7.33203125" style="445" customWidth="1"/>
    <col min="3833" max="3833" width="4.33203125" style="445" customWidth="1"/>
    <col min="3834" max="3834" width="5.44140625" style="445" customWidth="1"/>
    <col min="3835" max="3835" width="11.33203125" style="445" customWidth="1"/>
    <col min="3836" max="3836" width="10.6640625" style="445" customWidth="1"/>
    <col min="3837" max="3837" width="11" style="445" customWidth="1"/>
    <col min="3838" max="3838" width="13.5546875" style="445" customWidth="1"/>
    <col min="3839" max="3839" width="2.33203125" style="445" customWidth="1"/>
    <col min="3840" max="3840" width="9" style="445" customWidth="1"/>
    <col min="3841" max="3841" width="7.33203125" style="445" customWidth="1"/>
    <col min="3842" max="3842" width="8.6640625" style="445" customWidth="1"/>
    <col min="3843" max="3843" width="10.5546875" style="445" customWidth="1"/>
    <col min="3844" max="3844" width="10.6640625" style="445" bestFit="1" customWidth="1"/>
    <col min="3845" max="3845" width="11.44140625" style="445" bestFit="1" customWidth="1"/>
    <col min="3846" max="3846" width="12" style="445" bestFit="1" customWidth="1"/>
    <col min="3847" max="4086" width="9.33203125" style="445"/>
    <col min="4087" max="4087" width="22.5546875" style="445" customWidth="1"/>
    <col min="4088" max="4088" width="7.33203125" style="445" customWidth="1"/>
    <col min="4089" max="4089" width="4.33203125" style="445" customWidth="1"/>
    <col min="4090" max="4090" width="5.44140625" style="445" customWidth="1"/>
    <col min="4091" max="4091" width="11.33203125" style="445" customWidth="1"/>
    <col min="4092" max="4092" width="10.6640625" style="445" customWidth="1"/>
    <col min="4093" max="4093" width="11" style="445" customWidth="1"/>
    <col min="4094" max="4094" width="13.5546875" style="445" customWidth="1"/>
    <col min="4095" max="4095" width="2.33203125" style="445" customWidth="1"/>
    <col min="4096" max="4096" width="9" style="445" customWidth="1"/>
    <col min="4097" max="4097" width="7.33203125" style="445" customWidth="1"/>
    <col min="4098" max="4098" width="8.6640625" style="445" customWidth="1"/>
    <col min="4099" max="4099" width="10.5546875" style="445" customWidth="1"/>
    <col min="4100" max="4100" width="10.6640625" style="445" bestFit="1" customWidth="1"/>
    <col min="4101" max="4101" width="11.44140625" style="445" bestFit="1" customWidth="1"/>
    <col min="4102" max="4102" width="12" style="445" bestFit="1" customWidth="1"/>
    <col min="4103" max="4342" width="9.33203125" style="445"/>
    <col min="4343" max="4343" width="22.5546875" style="445" customWidth="1"/>
    <col min="4344" max="4344" width="7.33203125" style="445" customWidth="1"/>
    <col min="4345" max="4345" width="4.33203125" style="445" customWidth="1"/>
    <col min="4346" max="4346" width="5.44140625" style="445" customWidth="1"/>
    <col min="4347" max="4347" width="11.33203125" style="445" customWidth="1"/>
    <col min="4348" max="4348" width="10.6640625" style="445" customWidth="1"/>
    <col min="4349" max="4349" width="11" style="445" customWidth="1"/>
    <col min="4350" max="4350" width="13.5546875" style="445" customWidth="1"/>
    <col min="4351" max="4351" width="2.33203125" style="445" customWidth="1"/>
    <col min="4352" max="4352" width="9" style="445" customWidth="1"/>
    <col min="4353" max="4353" width="7.33203125" style="445" customWidth="1"/>
    <col min="4354" max="4354" width="8.6640625" style="445" customWidth="1"/>
    <col min="4355" max="4355" width="10.5546875" style="445" customWidth="1"/>
    <col min="4356" max="4356" width="10.6640625" style="445" bestFit="1" customWidth="1"/>
    <col min="4357" max="4357" width="11.44140625" style="445" bestFit="1" customWidth="1"/>
    <col min="4358" max="4358" width="12" style="445" bestFit="1" customWidth="1"/>
    <col min="4359" max="4598" width="9.33203125" style="445"/>
    <col min="4599" max="4599" width="22.5546875" style="445" customWidth="1"/>
    <col min="4600" max="4600" width="7.33203125" style="445" customWidth="1"/>
    <col min="4601" max="4601" width="4.33203125" style="445" customWidth="1"/>
    <col min="4602" max="4602" width="5.44140625" style="445" customWidth="1"/>
    <col min="4603" max="4603" width="11.33203125" style="445" customWidth="1"/>
    <col min="4604" max="4604" width="10.6640625" style="445" customWidth="1"/>
    <col min="4605" max="4605" width="11" style="445" customWidth="1"/>
    <col min="4606" max="4606" width="13.5546875" style="445" customWidth="1"/>
    <col min="4607" max="4607" width="2.33203125" style="445" customWidth="1"/>
    <col min="4608" max="4608" width="9" style="445" customWidth="1"/>
    <col min="4609" max="4609" width="7.33203125" style="445" customWidth="1"/>
    <col min="4610" max="4610" width="8.6640625" style="445" customWidth="1"/>
    <col min="4611" max="4611" width="10.5546875" style="445" customWidth="1"/>
    <col min="4612" max="4612" width="10.6640625" style="445" bestFit="1" customWidth="1"/>
    <col min="4613" max="4613" width="11.44140625" style="445" bestFit="1" customWidth="1"/>
    <col min="4614" max="4614" width="12" style="445" bestFit="1" customWidth="1"/>
    <col min="4615" max="4854" width="9.33203125" style="445"/>
    <col min="4855" max="4855" width="22.5546875" style="445" customWidth="1"/>
    <col min="4856" max="4856" width="7.33203125" style="445" customWidth="1"/>
    <col min="4857" max="4857" width="4.33203125" style="445" customWidth="1"/>
    <col min="4858" max="4858" width="5.44140625" style="445" customWidth="1"/>
    <col min="4859" max="4859" width="11.33203125" style="445" customWidth="1"/>
    <col min="4860" max="4860" width="10.6640625" style="445" customWidth="1"/>
    <col min="4861" max="4861" width="11" style="445" customWidth="1"/>
    <col min="4862" max="4862" width="13.5546875" style="445" customWidth="1"/>
    <col min="4863" max="4863" width="2.33203125" style="445" customWidth="1"/>
    <col min="4864" max="4864" width="9" style="445" customWidth="1"/>
    <col min="4865" max="4865" width="7.33203125" style="445" customWidth="1"/>
    <col min="4866" max="4866" width="8.6640625" style="445" customWidth="1"/>
    <col min="4867" max="4867" width="10.5546875" style="445" customWidth="1"/>
    <col min="4868" max="4868" width="10.6640625" style="445" bestFit="1" customWidth="1"/>
    <col min="4869" max="4869" width="11.44140625" style="445" bestFit="1" customWidth="1"/>
    <col min="4870" max="4870" width="12" style="445" bestFit="1" customWidth="1"/>
    <col min="4871" max="5110" width="9.33203125" style="445"/>
    <col min="5111" max="5111" width="22.5546875" style="445" customWidth="1"/>
    <col min="5112" max="5112" width="7.33203125" style="445" customWidth="1"/>
    <col min="5113" max="5113" width="4.33203125" style="445" customWidth="1"/>
    <col min="5114" max="5114" width="5.44140625" style="445" customWidth="1"/>
    <col min="5115" max="5115" width="11.33203125" style="445" customWidth="1"/>
    <col min="5116" max="5116" width="10.6640625" style="445" customWidth="1"/>
    <col min="5117" max="5117" width="11" style="445" customWidth="1"/>
    <col min="5118" max="5118" width="13.5546875" style="445" customWidth="1"/>
    <col min="5119" max="5119" width="2.33203125" style="445" customWidth="1"/>
    <col min="5120" max="5120" width="9" style="445" customWidth="1"/>
    <col min="5121" max="5121" width="7.33203125" style="445" customWidth="1"/>
    <col min="5122" max="5122" width="8.6640625" style="445" customWidth="1"/>
    <col min="5123" max="5123" width="10.5546875" style="445" customWidth="1"/>
    <col min="5124" max="5124" width="10.6640625" style="445" bestFit="1" customWidth="1"/>
    <col min="5125" max="5125" width="11.44140625" style="445" bestFit="1" customWidth="1"/>
    <col min="5126" max="5126" width="12" style="445" bestFit="1" customWidth="1"/>
    <col min="5127" max="5366" width="9.33203125" style="445"/>
    <col min="5367" max="5367" width="22.5546875" style="445" customWidth="1"/>
    <col min="5368" max="5368" width="7.33203125" style="445" customWidth="1"/>
    <col min="5369" max="5369" width="4.33203125" style="445" customWidth="1"/>
    <col min="5370" max="5370" width="5.44140625" style="445" customWidth="1"/>
    <col min="5371" max="5371" width="11.33203125" style="445" customWidth="1"/>
    <col min="5372" max="5372" width="10.6640625" style="445" customWidth="1"/>
    <col min="5373" max="5373" width="11" style="445" customWidth="1"/>
    <col min="5374" max="5374" width="13.5546875" style="445" customWidth="1"/>
    <col min="5375" max="5375" width="2.33203125" style="445" customWidth="1"/>
    <col min="5376" max="5376" width="9" style="445" customWidth="1"/>
    <col min="5377" max="5377" width="7.33203125" style="445" customWidth="1"/>
    <col min="5378" max="5378" width="8.6640625" style="445" customWidth="1"/>
    <col min="5379" max="5379" width="10.5546875" style="445" customWidth="1"/>
    <col min="5380" max="5380" width="10.6640625" style="445" bestFit="1" customWidth="1"/>
    <col min="5381" max="5381" width="11.44140625" style="445" bestFit="1" customWidth="1"/>
    <col min="5382" max="5382" width="12" style="445" bestFit="1" customWidth="1"/>
    <col min="5383" max="5622" width="9.33203125" style="445"/>
    <col min="5623" max="5623" width="22.5546875" style="445" customWidth="1"/>
    <col min="5624" max="5624" width="7.33203125" style="445" customWidth="1"/>
    <col min="5625" max="5625" width="4.33203125" style="445" customWidth="1"/>
    <col min="5626" max="5626" width="5.44140625" style="445" customWidth="1"/>
    <col min="5627" max="5627" width="11.33203125" style="445" customWidth="1"/>
    <col min="5628" max="5628" width="10.6640625" style="445" customWidth="1"/>
    <col min="5629" max="5629" width="11" style="445" customWidth="1"/>
    <col min="5630" max="5630" width="13.5546875" style="445" customWidth="1"/>
    <col min="5631" max="5631" width="2.33203125" style="445" customWidth="1"/>
    <col min="5632" max="5632" width="9" style="445" customWidth="1"/>
    <col min="5633" max="5633" width="7.33203125" style="445" customWidth="1"/>
    <col min="5634" max="5634" width="8.6640625" style="445" customWidth="1"/>
    <col min="5635" max="5635" width="10.5546875" style="445" customWidth="1"/>
    <col min="5636" max="5636" width="10.6640625" style="445" bestFit="1" customWidth="1"/>
    <col min="5637" max="5637" width="11.44140625" style="445" bestFit="1" customWidth="1"/>
    <col min="5638" max="5638" width="12" style="445" bestFit="1" customWidth="1"/>
    <col min="5639" max="5878" width="9.33203125" style="445"/>
    <col min="5879" max="5879" width="22.5546875" style="445" customWidth="1"/>
    <col min="5880" max="5880" width="7.33203125" style="445" customWidth="1"/>
    <col min="5881" max="5881" width="4.33203125" style="445" customWidth="1"/>
    <col min="5882" max="5882" width="5.44140625" style="445" customWidth="1"/>
    <col min="5883" max="5883" width="11.33203125" style="445" customWidth="1"/>
    <col min="5884" max="5884" width="10.6640625" style="445" customWidth="1"/>
    <col min="5885" max="5885" width="11" style="445" customWidth="1"/>
    <col min="5886" max="5886" width="13.5546875" style="445" customWidth="1"/>
    <col min="5887" max="5887" width="2.33203125" style="445" customWidth="1"/>
    <col min="5888" max="5888" width="9" style="445" customWidth="1"/>
    <col min="5889" max="5889" width="7.33203125" style="445" customWidth="1"/>
    <col min="5890" max="5890" width="8.6640625" style="445" customWidth="1"/>
    <col min="5891" max="5891" width="10.5546875" style="445" customWidth="1"/>
    <col min="5892" max="5892" width="10.6640625" style="445" bestFit="1" customWidth="1"/>
    <col min="5893" max="5893" width="11.44140625" style="445" bestFit="1" customWidth="1"/>
    <col min="5894" max="5894" width="12" style="445" bestFit="1" customWidth="1"/>
    <col min="5895" max="6134" width="9.33203125" style="445"/>
    <col min="6135" max="6135" width="22.5546875" style="445" customWidth="1"/>
    <col min="6136" max="6136" width="7.33203125" style="445" customWidth="1"/>
    <col min="6137" max="6137" width="4.33203125" style="445" customWidth="1"/>
    <col min="6138" max="6138" width="5.44140625" style="445" customWidth="1"/>
    <col min="6139" max="6139" width="11.33203125" style="445" customWidth="1"/>
    <col min="6140" max="6140" width="10.6640625" style="445" customWidth="1"/>
    <col min="6141" max="6141" width="11" style="445" customWidth="1"/>
    <col min="6142" max="6142" width="13.5546875" style="445" customWidth="1"/>
    <col min="6143" max="6143" width="2.33203125" style="445" customWidth="1"/>
    <col min="6144" max="6144" width="9" style="445" customWidth="1"/>
    <col min="6145" max="6145" width="7.33203125" style="445" customWidth="1"/>
    <col min="6146" max="6146" width="8.6640625" style="445" customWidth="1"/>
    <col min="6147" max="6147" width="10.5546875" style="445" customWidth="1"/>
    <col min="6148" max="6148" width="10.6640625" style="445" bestFit="1" customWidth="1"/>
    <col min="6149" max="6149" width="11.44140625" style="445" bestFit="1" customWidth="1"/>
    <col min="6150" max="6150" width="12" style="445" bestFit="1" customWidth="1"/>
    <col min="6151" max="6390" width="9.33203125" style="445"/>
    <col min="6391" max="6391" width="22.5546875" style="445" customWidth="1"/>
    <col min="6392" max="6392" width="7.33203125" style="445" customWidth="1"/>
    <col min="6393" max="6393" width="4.33203125" style="445" customWidth="1"/>
    <col min="6394" max="6394" width="5.44140625" style="445" customWidth="1"/>
    <col min="6395" max="6395" width="11.33203125" style="445" customWidth="1"/>
    <col min="6396" max="6396" width="10.6640625" style="445" customWidth="1"/>
    <col min="6397" max="6397" width="11" style="445" customWidth="1"/>
    <col min="6398" max="6398" width="13.5546875" style="445" customWidth="1"/>
    <col min="6399" max="6399" width="2.33203125" style="445" customWidth="1"/>
    <col min="6400" max="6400" width="9" style="445" customWidth="1"/>
    <col min="6401" max="6401" width="7.33203125" style="445" customWidth="1"/>
    <col min="6402" max="6402" width="8.6640625" style="445" customWidth="1"/>
    <col min="6403" max="6403" width="10.5546875" style="445" customWidth="1"/>
    <col min="6404" max="6404" width="10.6640625" style="445" bestFit="1" customWidth="1"/>
    <col min="6405" max="6405" width="11.44140625" style="445" bestFit="1" customWidth="1"/>
    <col min="6406" max="6406" width="12" style="445" bestFit="1" customWidth="1"/>
    <col min="6407" max="6646" width="9.33203125" style="445"/>
    <col min="6647" max="6647" width="22.5546875" style="445" customWidth="1"/>
    <col min="6648" max="6648" width="7.33203125" style="445" customWidth="1"/>
    <col min="6649" max="6649" width="4.33203125" style="445" customWidth="1"/>
    <col min="6650" max="6650" width="5.44140625" style="445" customWidth="1"/>
    <col min="6651" max="6651" width="11.33203125" style="445" customWidth="1"/>
    <col min="6652" max="6652" width="10.6640625" style="445" customWidth="1"/>
    <col min="6653" max="6653" width="11" style="445" customWidth="1"/>
    <col min="6654" max="6654" width="13.5546875" style="445" customWidth="1"/>
    <col min="6655" max="6655" width="2.33203125" style="445" customWidth="1"/>
    <col min="6656" max="6656" width="9" style="445" customWidth="1"/>
    <col min="6657" max="6657" width="7.33203125" style="445" customWidth="1"/>
    <col min="6658" max="6658" width="8.6640625" style="445" customWidth="1"/>
    <col min="6659" max="6659" width="10.5546875" style="445" customWidth="1"/>
    <col min="6660" max="6660" width="10.6640625" style="445" bestFit="1" customWidth="1"/>
    <col min="6661" max="6661" width="11.44140625" style="445" bestFit="1" customWidth="1"/>
    <col min="6662" max="6662" width="12" style="445" bestFit="1" customWidth="1"/>
    <col min="6663" max="6902" width="9.33203125" style="445"/>
    <col min="6903" max="6903" width="22.5546875" style="445" customWidth="1"/>
    <col min="6904" max="6904" width="7.33203125" style="445" customWidth="1"/>
    <col min="6905" max="6905" width="4.33203125" style="445" customWidth="1"/>
    <col min="6906" max="6906" width="5.44140625" style="445" customWidth="1"/>
    <col min="6907" max="6907" width="11.33203125" style="445" customWidth="1"/>
    <col min="6908" max="6908" width="10.6640625" style="445" customWidth="1"/>
    <col min="6909" max="6909" width="11" style="445" customWidth="1"/>
    <col min="6910" max="6910" width="13.5546875" style="445" customWidth="1"/>
    <col min="6911" max="6911" width="2.33203125" style="445" customWidth="1"/>
    <col min="6912" max="6912" width="9" style="445" customWidth="1"/>
    <col min="6913" max="6913" width="7.33203125" style="445" customWidth="1"/>
    <col min="6914" max="6914" width="8.6640625" style="445" customWidth="1"/>
    <col min="6915" max="6915" width="10.5546875" style="445" customWidth="1"/>
    <col min="6916" max="6916" width="10.6640625" style="445" bestFit="1" customWidth="1"/>
    <col min="6917" max="6917" width="11.44140625" style="445" bestFit="1" customWidth="1"/>
    <col min="6918" max="6918" width="12" style="445" bestFit="1" customWidth="1"/>
    <col min="6919" max="7158" width="9.33203125" style="445"/>
    <col min="7159" max="7159" width="22.5546875" style="445" customWidth="1"/>
    <col min="7160" max="7160" width="7.33203125" style="445" customWidth="1"/>
    <col min="7161" max="7161" width="4.33203125" style="445" customWidth="1"/>
    <col min="7162" max="7162" width="5.44140625" style="445" customWidth="1"/>
    <col min="7163" max="7163" width="11.33203125" style="445" customWidth="1"/>
    <col min="7164" max="7164" width="10.6640625" style="445" customWidth="1"/>
    <col min="7165" max="7165" width="11" style="445" customWidth="1"/>
    <col min="7166" max="7166" width="13.5546875" style="445" customWidth="1"/>
    <col min="7167" max="7167" width="2.33203125" style="445" customWidth="1"/>
    <col min="7168" max="7168" width="9" style="445" customWidth="1"/>
    <col min="7169" max="7169" width="7.33203125" style="445" customWidth="1"/>
    <col min="7170" max="7170" width="8.6640625" style="445" customWidth="1"/>
    <col min="7171" max="7171" width="10.5546875" style="445" customWidth="1"/>
    <col min="7172" max="7172" width="10.6640625" style="445" bestFit="1" customWidth="1"/>
    <col min="7173" max="7173" width="11.44140625" style="445" bestFit="1" customWidth="1"/>
    <col min="7174" max="7174" width="12" style="445" bestFit="1" customWidth="1"/>
    <col min="7175" max="7414" width="9.33203125" style="445"/>
    <col min="7415" max="7415" width="22.5546875" style="445" customWidth="1"/>
    <col min="7416" max="7416" width="7.33203125" style="445" customWidth="1"/>
    <col min="7417" max="7417" width="4.33203125" style="445" customWidth="1"/>
    <col min="7418" max="7418" width="5.44140625" style="445" customWidth="1"/>
    <col min="7419" max="7419" width="11.33203125" style="445" customWidth="1"/>
    <col min="7420" max="7420" width="10.6640625" style="445" customWidth="1"/>
    <col min="7421" max="7421" width="11" style="445" customWidth="1"/>
    <col min="7422" max="7422" width="13.5546875" style="445" customWidth="1"/>
    <col min="7423" max="7423" width="2.33203125" style="445" customWidth="1"/>
    <col min="7424" max="7424" width="9" style="445" customWidth="1"/>
    <col min="7425" max="7425" width="7.33203125" style="445" customWidth="1"/>
    <col min="7426" max="7426" width="8.6640625" style="445" customWidth="1"/>
    <col min="7427" max="7427" width="10.5546875" style="445" customWidth="1"/>
    <col min="7428" max="7428" width="10.6640625" style="445" bestFit="1" customWidth="1"/>
    <col min="7429" max="7429" width="11.44140625" style="445" bestFit="1" customWidth="1"/>
    <col min="7430" max="7430" width="12" style="445" bestFit="1" customWidth="1"/>
    <col min="7431" max="7670" width="9.33203125" style="445"/>
    <col min="7671" max="7671" width="22.5546875" style="445" customWidth="1"/>
    <col min="7672" max="7672" width="7.33203125" style="445" customWidth="1"/>
    <col min="7673" max="7673" width="4.33203125" style="445" customWidth="1"/>
    <col min="7674" max="7674" width="5.44140625" style="445" customWidth="1"/>
    <col min="7675" max="7675" width="11.33203125" style="445" customWidth="1"/>
    <col min="7676" max="7676" width="10.6640625" style="445" customWidth="1"/>
    <col min="7677" max="7677" width="11" style="445" customWidth="1"/>
    <col min="7678" max="7678" width="13.5546875" style="445" customWidth="1"/>
    <col min="7679" max="7679" width="2.33203125" style="445" customWidth="1"/>
    <col min="7680" max="7680" width="9" style="445" customWidth="1"/>
    <col min="7681" max="7681" width="7.33203125" style="445" customWidth="1"/>
    <col min="7682" max="7682" width="8.6640625" style="445" customWidth="1"/>
    <col min="7683" max="7683" width="10.5546875" style="445" customWidth="1"/>
    <col min="7684" max="7684" width="10.6640625" style="445" bestFit="1" customWidth="1"/>
    <col min="7685" max="7685" width="11.44140625" style="445" bestFit="1" customWidth="1"/>
    <col min="7686" max="7686" width="12" style="445" bestFit="1" customWidth="1"/>
    <col min="7687" max="7926" width="9.33203125" style="445"/>
    <col min="7927" max="7927" width="22.5546875" style="445" customWidth="1"/>
    <col min="7928" max="7928" width="7.33203125" style="445" customWidth="1"/>
    <col min="7929" max="7929" width="4.33203125" style="445" customWidth="1"/>
    <col min="7930" max="7930" width="5.44140625" style="445" customWidth="1"/>
    <col min="7931" max="7931" width="11.33203125" style="445" customWidth="1"/>
    <col min="7932" max="7932" width="10.6640625" style="445" customWidth="1"/>
    <col min="7933" max="7933" width="11" style="445" customWidth="1"/>
    <col min="7934" max="7934" width="13.5546875" style="445" customWidth="1"/>
    <col min="7935" max="7935" width="2.33203125" style="445" customWidth="1"/>
    <col min="7936" max="7936" width="9" style="445" customWidth="1"/>
    <col min="7937" max="7937" width="7.33203125" style="445" customWidth="1"/>
    <col min="7938" max="7938" width="8.6640625" style="445" customWidth="1"/>
    <col min="7939" max="7939" width="10.5546875" style="445" customWidth="1"/>
    <col min="7940" max="7940" width="10.6640625" style="445" bestFit="1" customWidth="1"/>
    <col min="7941" max="7941" width="11.44140625" style="445" bestFit="1" customWidth="1"/>
    <col min="7942" max="7942" width="12" style="445" bestFit="1" customWidth="1"/>
    <col min="7943" max="8182" width="9.33203125" style="445"/>
    <col min="8183" max="8183" width="22.5546875" style="445" customWidth="1"/>
    <col min="8184" max="8184" width="7.33203125" style="445" customWidth="1"/>
    <col min="8185" max="8185" width="4.33203125" style="445" customWidth="1"/>
    <col min="8186" max="8186" width="5.44140625" style="445" customWidth="1"/>
    <col min="8187" max="8187" width="11.33203125" style="445" customWidth="1"/>
    <col min="8188" max="8188" width="10.6640625" style="445" customWidth="1"/>
    <col min="8189" max="8189" width="11" style="445" customWidth="1"/>
    <col min="8190" max="8190" width="13.5546875" style="445" customWidth="1"/>
    <col min="8191" max="8191" width="2.33203125" style="445" customWidth="1"/>
    <col min="8192" max="8192" width="9" style="445" customWidth="1"/>
    <col min="8193" max="8193" width="7.33203125" style="445" customWidth="1"/>
    <col min="8194" max="8194" width="8.6640625" style="445" customWidth="1"/>
    <col min="8195" max="8195" width="10.5546875" style="445" customWidth="1"/>
    <col min="8196" max="8196" width="10.6640625" style="445" bestFit="1" customWidth="1"/>
    <col min="8197" max="8197" width="11.44140625" style="445" bestFit="1" customWidth="1"/>
    <col min="8198" max="8198" width="12" style="445" bestFit="1" customWidth="1"/>
    <col min="8199" max="8438" width="9.33203125" style="445"/>
    <col min="8439" max="8439" width="22.5546875" style="445" customWidth="1"/>
    <col min="8440" max="8440" width="7.33203125" style="445" customWidth="1"/>
    <col min="8441" max="8441" width="4.33203125" style="445" customWidth="1"/>
    <col min="8442" max="8442" width="5.44140625" style="445" customWidth="1"/>
    <col min="8443" max="8443" width="11.33203125" style="445" customWidth="1"/>
    <col min="8444" max="8444" width="10.6640625" style="445" customWidth="1"/>
    <col min="8445" max="8445" width="11" style="445" customWidth="1"/>
    <col min="8446" max="8446" width="13.5546875" style="445" customWidth="1"/>
    <col min="8447" max="8447" width="2.33203125" style="445" customWidth="1"/>
    <col min="8448" max="8448" width="9" style="445" customWidth="1"/>
    <col min="8449" max="8449" width="7.33203125" style="445" customWidth="1"/>
    <col min="8450" max="8450" width="8.6640625" style="445" customWidth="1"/>
    <col min="8451" max="8451" width="10.5546875" style="445" customWidth="1"/>
    <col min="8452" max="8452" width="10.6640625" style="445" bestFit="1" customWidth="1"/>
    <col min="8453" max="8453" width="11.44140625" style="445" bestFit="1" customWidth="1"/>
    <col min="8454" max="8454" width="12" style="445" bestFit="1" customWidth="1"/>
    <col min="8455" max="8694" width="9.33203125" style="445"/>
    <col min="8695" max="8695" width="22.5546875" style="445" customWidth="1"/>
    <col min="8696" max="8696" width="7.33203125" style="445" customWidth="1"/>
    <col min="8697" max="8697" width="4.33203125" style="445" customWidth="1"/>
    <col min="8698" max="8698" width="5.44140625" style="445" customWidth="1"/>
    <col min="8699" max="8699" width="11.33203125" style="445" customWidth="1"/>
    <col min="8700" max="8700" width="10.6640625" style="445" customWidth="1"/>
    <col min="8701" max="8701" width="11" style="445" customWidth="1"/>
    <col min="8702" max="8702" width="13.5546875" style="445" customWidth="1"/>
    <col min="8703" max="8703" width="2.33203125" style="445" customWidth="1"/>
    <col min="8704" max="8704" width="9" style="445" customWidth="1"/>
    <col min="8705" max="8705" width="7.33203125" style="445" customWidth="1"/>
    <col min="8706" max="8706" width="8.6640625" style="445" customWidth="1"/>
    <col min="8707" max="8707" width="10.5546875" style="445" customWidth="1"/>
    <col min="8708" max="8708" width="10.6640625" style="445" bestFit="1" customWidth="1"/>
    <col min="8709" max="8709" width="11.44140625" style="445" bestFit="1" customWidth="1"/>
    <col min="8710" max="8710" width="12" style="445" bestFit="1" customWidth="1"/>
    <col min="8711" max="8950" width="9.33203125" style="445"/>
    <col min="8951" max="8951" width="22.5546875" style="445" customWidth="1"/>
    <col min="8952" max="8952" width="7.33203125" style="445" customWidth="1"/>
    <col min="8953" max="8953" width="4.33203125" style="445" customWidth="1"/>
    <col min="8954" max="8954" width="5.44140625" style="445" customWidth="1"/>
    <col min="8955" max="8955" width="11.33203125" style="445" customWidth="1"/>
    <col min="8956" max="8956" width="10.6640625" style="445" customWidth="1"/>
    <col min="8957" max="8957" width="11" style="445" customWidth="1"/>
    <col min="8958" max="8958" width="13.5546875" style="445" customWidth="1"/>
    <col min="8959" max="8959" width="2.33203125" style="445" customWidth="1"/>
    <col min="8960" max="8960" width="9" style="445" customWidth="1"/>
    <col min="8961" max="8961" width="7.33203125" style="445" customWidth="1"/>
    <col min="8962" max="8962" width="8.6640625" style="445" customWidth="1"/>
    <col min="8963" max="8963" width="10.5546875" style="445" customWidth="1"/>
    <col min="8964" max="8964" width="10.6640625" style="445" bestFit="1" customWidth="1"/>
    <col min="8965" max="8965" width="11.44140625" style="445" bestFit="1" customWidth="1"/>
    <col min="8966" max="8966" width="12" style="445" bestFit="1" customWidth="1"/>
    <col min="8967" max="9206" width="9.33203125" style="445"/>
    <col min="9207" max="9207" width="22.5546875" style="445" customWidth="1"/>
    <col min="9208" max="9208" width="7.33203125" style="445" customWidth="1"/>
    <col min="9209" max="9209" width="4.33203125" style="445" customWidth="1"/>
    <col min="9210" max="9210" width="5.44140625" style="445" customWidth="1"/>
    <col min="9211" max="9211" width="11.33203125" style="445" customWidth="1"/>
    <col min="9212" max="9212" width="10.6640625" style="445" customWidth="1"/>
    <col min="9213" max="9213" width="11" style="445" customWidth="1"/>
    <col min="9214" max="9214" width="13.5546875" style="445" customWidth="1"/>
    <col min="9215" max="9215" width="2.33203125" style="445" customWidth="1"/>
    <col min="9216" max="9216" width="9" style="445" customWidth="1"/>
    <col min="9217" max="9217" width="7.33203125" style="445" customWidth="1"/>
    <col min="9218" max="9218" width="8.6640625" style="445" customWidth="1"/>
    <col min="9219" max="9219" width="10.5546875" style="445" customWidth="1"/>
    <col min="9220" max="9220" width="10.6640625" style="445" bestFit="1" customWidth="1"/>
    <col min="9221" max="9221" width="11.44140625" style="445" bestFit="1" customWidth="1"/>
    <col min="9222" max="9222" width="12" style="445" bestFit="1" customWidth="1"/>
    <col min="9223" max="9462" width="9.33203125" style="445"/>
    <col min="9463" max="9463" width="22.5546875" style="445" customWidth="1"/>
    <col min="9464" max="9464" width="7.33203125" style="445" customWidth="1"/>
    <col min="9465" max="9465" width="4.33203125" style="445" customWidth="1"/>
    <col min="9466" max="9466" width="5.44140625" style="445" customWidth="1"/>
    <col min="9467" max="9467" width="11.33203125" style="445" customWidth="1"/>
    <col min="9468" max="9468" width="10.6640625" style="445" customWidth="1"/>
    <col min="9469" max="9469" width="11" style="445" customWidth="1"/>
    <col min="9470" max="9470" width="13.5546875" style="445" customWidth="1"/>
    <col min="9471" max="9471" width="2.33203125" style="445" customWidth="1"/>
    <col min="9472" max="9472" width="9" style="445" customWidth="1"/>
    <col min="9473" max="9473" width="7.33203125" style="445" customWidth="1"/>
    <col min="9474" max="9474" width="8.6640625" style="445" customWidth="1"/>
    <col min="9475" max="9475" width="10.5546875" style="445" customWidth="1"/>
    <col min="9476" max="9476" width="10.6640625" style="445" bestFit="1" customWidth="1"/>
    <col min="9477" max="9477" width="11.44140625" style="445" bestFit="1" customWidth="1"/>
    <col min="9478" max="9478" width="12" style="445" bestFit="1" customWidth="1"/>
    <col min="9479" max="9718" width="9.33203125" style="445"/>
    <col min="9719" max="9719" width="22.5546875" style="445" customWidth="1"/>
    <col min="9720" max="9720" width="7.33203125" style="445" customWidth="1"/>
    <col min="9721" max="9721" width="4.33203125" style="445" customWidth="1"/>
    <col min="9722" max="9722" width="5.44140625" style="445" customWidth="1"/>
    <col min="9723" max="9723" width="11.33203125" style="445" customWidth="1"/>
    <col min="9724" max="9724" width="10.6640625" style="445" customWidth="1"/>
    <col min="9725" max="9725" width="11" style="445" customWidth="1"/>
    <col min="9726" max="9726" width="13.5546875" style="445" customWidth="1"/>
    <col min="9727" max="9727" width="2.33203125" style="445" customWidth="1"/>
    <col min="9728" max="9728" width="9" style="445" customWidth="1"/>
    <col min="9729" max="9729" width="7.33203125" style="445" customWidth="1"/>
    <col min="9730" max="9730" width="8.6640625" style="445" customWidth="1"/>
    <col min="9731" max="9731" width="10.5546875" style="445" customWidth="1"/>
    <col min="9732" max="9732" width="10.6640625" style="445" bestFit="1" customWidth="1"/>
    <col min="9733" max="9733" width="11.44140625" style="445" bestFit="1" customWidth="1"/>
    <col min="9734" max="9734" width="12" style="445" bestFit="1" customWidth="1"/>
    <col min="9735" max="9974" width="9.33203125" style="445"/>
    <col min="9975" max="9975" width="22.5546875" style="445" customWidth="1"/>
    <col min="9976" max="9976" width="7.33203125" style="445" customWidth="1"/>
    <col min="9977" max="9977" width="4.33203125" style="445" customWidth="1"/>
    <col min="9978" max="9978" width="5.44140625" style="445" customWidth="1"/>
    <col min="9979" max="9979" width="11.33203125" style="445" customWidth="1"/>
    <col min="9980" max="9980" width="10.6640625" style="445" customWidth="1"/>
    <col min="9981" max="9981" width="11" style="445" customWidth="1"/>
    <col min="9982" max="9982" width="13.5546875" style="445" customWidth="1"/>
    <col min="9983" max="9983" width="2.33203125" style="445" customWidth="1"/>
    <col min="9984" max="9984" width="9" style="445" customWidth="1"/>
    <col min="9985" max="9985" width="7.33203125" style="445" customWidth="1"/>
    <col min="9986" max="9986" width="8.6640625" style="445" customWidth="1"/>
    <col min="9987" max="9987" width="10.5546875" style="445" customWidth="1"/>
    <col min="9988" max="9988" width="10.6640625" style="445" bestFit="1" customWidth="1"/>
    <col min="9989" max="9989" width="11.44140625" style="445" bestFit="1" customWidth="1"/>
    <col min="9990" max="9990" width="12" style="445" bestFit="1" customWidth="1"/>
    <col min="9991" max="10230" width="9.33203125" style="445"/>
    <col min="10231" max="10231" width="22.5546875" style="445" customWidth="1"/>
    <col min="10232" max="10232" width="7.33203125" style="445" customWidth="1"/>
    <col min="10233" max="10233" width="4.33203125" style="445" customWidth="1"/>
    <col min="10234" max="10234" width="5.44140625" style="445" customWidth="1"/>
    <col min="10235" max="10235" width="11.33203125" style="445" customWidth="1"/>
    <col min="10236" max="10236" width="10.6640625" style="445" customWidth="1"/>
    <col min="10237" max="10237" width="11" style="445" customWidth="1"/>
    <col min="10238" max="10238" width="13.5546875" style="445" customWidth="1"/>
    <col min="10239" max="10239" width="2.33203125" style="445" customWidth="1"/>
    <col min="10240" max="10240" width="9" style="445" customWidth="1"/>
    <col min="10241" max="10241" width="7.33203125" style="445" customWidth="1"/>
    <col min="10242" max="10242" width="8.6640625" style="445" customWidth="1"/>
    <col min="10243" max="10243" width="10.5546875" style="445" customWidth="1"/>
    <col min="10244" max="10244" width="10.6640625" style="445" bestFit="1" customWidth="1"/>
    <col min="10245" max="10245" width="11.44140625" style="445" bestFit="1" customWidth="1"/>
    <col min="10246" max="10246" width="12" style="445" bestFit="1" customWidth="1"/>
    <col min="10247" max="10486" width="9.33203125" style="445"/>
    <col min="10487" max="10487" width="22.5546875" style="445" customWidth="1"/>
    <col min="10488" max="10488" width="7.33203125" style="445" customWidth="1"/>
    <col min="10489" max="10489" width="4.33203125" style="445" customWidth="1"/>
    <col min="10490" max="10490" width="5.44140625" style="445" customWidth="1"/>
    <col min="10491" max="10491" width="11.33203125" style="445" customWidth="1"/>
    <col min="10492" max="10492" width="10.6640625" style="445" customWidth="1"/>
    <col min="10493" max="10493" width="11" style="445" customWidth="1"/>
    <col min="10494" max="10494" width="13.5546875" style="445" customWidth="1"/>
    <col min="10495" max="10495" width="2.33203125" style="445" customWidth="1"/>
    <col min="10496" max="10496" width="9" style="445" customWidth="1"/>
    <col min="10497" max="10497" width="7.33203125" style="445" customWidth="1"/>
    <col min="10498" max="10498" width="8.6640625" style="445" customWidth="1"/>
    <col min="10499" max="10499" width="10.5546875" style="445" customWidth="1"/>
    <col min="10500" max="10500" width="10.6640625" style="445" bestFit="1" customWidth="1"/>
    <col min="10501" max="10501" width="11.44140625" style="445" bestFit="1" customWidth="1"/>
    <col min="10502" max="10502" width="12" style="445" bestFit="1" customWidth="1"/>
    <col min="10503" max="10742" width="9.33203125" style="445"/>
    <col min="10743" max="10743" width="22.5546875" style="445" customWidth="1"/>
    <col min="10744" max="10744" width="7.33203125" style="445" customWidth="1"/>
    <col min="10745" max="10745" width="4.33203125" style="445" customWidth="1"/>
    <col min="10746" max="10746" width="5.44140625" style="445" customWidth="1"/>
    <col min="10747" max="10747" width="11.33203125" style="445" customWidth="1"/>
    <col min="10748" max="10748" width="10.6640625" style="445" customWidth="1"/>
    <col min="10749" max="10749" width="11" style="445" customWidth="1"/>
    <col min="10750" max="10750" width="13.5546875" style="445" customWidth="1"/>
    <col min="10751" max="10751" width="2.33203125" style="445" customWidth="1"/>
    <col min="10752" max="10752" width="9" style="445" customWidth="1"/>
    <col min="10753" max="10753" width="7.33203125" style="445" customWidth="1"/>
    <col min="10754" max="10754" width="8.6640625" style="445" customWidth="1"/>
    <col min="10755" max="10755" width="10.5546875" style="445" customWidth="1"/>
    <col min="10756" max="10756" width="10.6640625" style="445" bestFit="1" customWidth="1"/>
    <col min="10757" max="10757" width="11.44140625" style="445" bestFit="1" customWidth="1"/>
    <col min="10758" max="10758" width="12" style="445" bestFit="1" customWidth="1"/>
    <col min="10759" max="10998" width="9.33203125" style="445"/>
    <col min="10999" max="10999" width="22.5546875" style="445" customWidth="1"/>
    <col min="11000" max="11000" width="7.33203125" style="445" customWidth="1"/>
    <col min="11001" max="11001" width="4.33203125" style="445" customWidth="1"/>
    <col min="11002" max="11002" width="5.44140625" style="445" customWidth="1"/>
    <col min="11003" max="11003" width="11.33203125" style="445" customWidth="1"/>
    <col min="11004" max="11004" width="10.6640625" style="445" customWidth="1"/>
    <col min="11005" max="11005" width="11" style="445" customWidth="1"/>
    <col min="11006" max="11006" width="13.5546875" style="445" customWidth="1"/>
    <col min="11007" max="11007" width="2.33203125" style="445" customWidth="1"/>
    <col min="11008" max="11008" width="9" style="445" customWidth="1"/>
    <col min="11009" max="11009" width="7.33203125" style="445" customWidth="1"/>
    <col min="11010" max="11010" width="8.6640625" style="445" customWidth="1"/>
    <col min="11011" max="11011" width="10.5546875" style="445" customWidth="1"/>
    <col min="11012" max="11012" width="10.6640625" style="445" bestFit="1" customWidth="1"/>
    <col min="11013" max="11013" width="11.44140625" style="445" bestFit="1" customWidth="1"/>
    <col min="11014" max="11014" width="12" style="445" bestFit="1" customWidth="1"/>
    <col min="11015" max="11254" width="9.33203125" style="445"/>
    <col min="11255" max="11255" width="22.5546875" style="445" customWidth="1"/>
    <col min="11256" max="11256" width="7.33203125" style="445" customWidth="1"/>
    <col min="11257" max="11257" width="4.33203125" style="445" customWidth="1"/>
    <col min="11258" max="11258" width="5.44140625" style="445" customWidth="1"/>
    <col min="11259" max="11259" width="11.33203125" style="445" customWidth="1"/>
    <col min="11260" max="11260" width="10.6640625" style="445" customWidth="1"/>
    <col min="11261" max="11261" width="11" style="445" customWidth="1"/>
    <col min="11262" max="11262" width="13.5546875" style="445" customWidth="1"/>
    <col min="11263" max="11263" width="2.33203125" style="445" customWidth="1"/>
    <col min="11264" max="11264" width="9" style="445" customWidth="1"/>
    <col min="11265" max="11265" width="7.33203125" style="445" customWidth="1"/>
    <col min="11266" max="11266" width="8.6640625" style="445" customWidth="1"/>
    <col min="11267" max="11267" width="10.5546875" style="445" customWidth="1"/>
    <col min="11268" max="11268" width="10.6640625" style="445" bestFit="1" customWidth="1"/>
    <col min="11269" max="11269" width="11.44140625" style="445" bestFit="1" customWidth="1"/>
    <col min="11270" max="11270" width="12" style="445" bestFit="1" customWidth="1"/>
    <col min="11271" max="11510" width="9.33203125" style="445"/>
    <col min="11511" max="11511" width="22.5546875" style="445" customWidth="1"/>
    <col min="11512" max="11512" width="7.33203125" style="445" customWidth="1"/>
    <col min="11513" max="11513" width="4.33203125" style="445" customWidth="1"/>
    <col min="11514" max="11514" width="5.44140625" style="445" customWidth="1"/>
    <col min="11515" max="11515" width="11.33203125" style="445" customWidth="1"/>
    <col min="11516" max="11516" width="10.6640625" style="445" customWidth="1"/>
    <col min="11517" max="11517" width="11" style="445" customWidth="1"/>
    <col min="11518" max="11518" width="13.5546875" style="445" customWidth="1"/>
    <col min="11519" max="11519" width="2.33203125" style="445" customWidth="1"/>
    <col min="11520" max="11520" width="9" style="445" customWidth="1"/>
    <col min="11521" max="11521" width="7.33203125" style="445" customWidth="1"/>
    <col min="11522" max="11522" width="8.6640625" style="445" customWidth="1"/>
    <col min="11523" max="11523" width="10.5546875" style="445" customWidth="1"/>
    <col min="11524" max="11524" width="10.6640625" style="445" bestFit="1" customWidth="1"/>
    <col min="11525" max="11525" width="11.44140625" style="445" bestFit="1" customWidth="1"/>
    <col min="11526" max="11526" width="12" style="445" bestFit="1" customWidth="1"/>
    <col min="11527" max="11766" width="9.33203125" style="445"/>
    <col min="11767" max="11767" width="22.5546875" style="445" customWidth="1"/>
    <col min="11768" max="11768" width="7.33203125" style="445" customWidth="1"/>
    <col min="11769" max="11769" width="4.33203125" style="445" customWidth="1"/>
    <col min="11770" max="11770" width="5.44140625" style="445" customWidth="1"/>
    <col min="11771" max="11771" width="11.33203125" style="445" customWidth="1"/>
    <col min="11772" max="11772" width="10.6640625" style="445" customWidth="1"/>
    <col min="11773" max="11773" width="11" style="445" customWidth="1"/>
    <col min="11774" max="11774" width="13.5546875" style="445" customWidth="1"/>
    <col min="11775" max="11775" width="2.33203125" style="445" customWidth="1"/>
    <col min="11776" max="11776" width="9" style="445" customWidth="1"/>
    <col min="11777" max="11777" width="7.33203125" style="445" customWidth="1"/>
    <col min="11778" max="11778" width="8.6640625" style="445" customWidth="1"/>
    <col min="11779" max="11779" width="10.5546875" style="445" customWidth="1"/>
    <col min="11780" max="11780" width="10.6640625" style="445" bestFit="1" customWidth="1"/>
    <col min="11781" max="11781" width="11.44140625" style="445" bestFit="1" customWidth="1"/>
    <col min="11782" max="11782" width="12" style="445" bestFit="1" customWidth="1"/>
    <col min="11783" max="12022" width="9.33203125" style="445"/>
    <col min="12023" max="12023" width="22.5546875" style="445" customWidth="1"/>
    <col min="12024" max="12024" width="7.33203125" style="445" customWidth="1"/>
    <col min="12025" max="12025" width="4.33203125" style="445" customWidth="1"/>
    <col min="12026" max="12026" width="5.44140625" style="445" customWidth="1"/>
    <col min="12027" max="12027" width="11.33203125" style="445" customWidth="1"/>
    <col min="12028" max="12028" width="10.6640625" style="445" customWidth="1"/>
    <col min="12029" max="12029" width="11" style="445" customWidth="1"/>
    <col min="12030" max="12030" width="13.5546875" style="445" customWidth="1"/>
    <col min="12031" max="12031" width="2.33203125" style="445" customWidth="1"/>
    <col min="12032" max="12032" width="9" style="445" customWidth="1"/>
    <col min="12033" max="12033" width="7.33203125" style="445" customWidth="1"/>
    <col min="12034" max="12034" width="8.6640625" style="445" customWidth="1"/>
    <col min="12035" max="12035" width="10.5546875" style="445" customWidth="1"/>
    <col min="12036" max="12036" width="10.6640625" style="445" bestFit="1" customWidth="1"/>
    <col min="12037" max="12037" width="11.44140625" style="445" bestFit="1" customWidth="1"/>
    <col min="12038" max="12038" width="12" style="445" bestFit="1" customWidth="1"/>
    <col min="12039" max="12278" width="9.33203125" style="445"/>
    <col min="12279" max="12279" width="22.5546875" style="445" customWidth="1"/>
    <col min="12280" max="12280" width="7.33203125" style="445" customWidth="1"/>
    <col min="12281" max="12281" width="4.33203125" style="445" customWidth="1"/>
    <col min="12282" max="12282" width="5.44140625" style="445" customWidth="1"/>
    <col min="12283" max="12283" width="11.33203125" style="445" customWidth="1"/>
    <col min="12284" max="12284" width="10.6640625" style="445" customWidth="1"/>
    <col min="12285" max="12285" width="11" style="445" customWidth="1"/>
    <col min="12286" max="12286" width="13.5546875" style="445" customWidth="1"/>
    <col min="12287" max="12287" width="2.33203125" style="445" customWidth="1"/>
    <col min="12288" max="12288" width="9" style="445" customWidth="1"/>
    <col min="12289" max="12289" width="7.33203125" style="445" customWidth="1"/>
    <col min="12290" max="12290" width="8.6640625" style="445" customWidth="1"/>
    <col min="12291" max="12291" width="10.5546875" style="445" customWidth="1"/>
    <col min="12292" max="12292" width="10.6640625" style="445" bestFit="1" customWidth="1"/>
    <col min="12293" max="12293" width="11.44140625" style="445" bestFit="1" customWidth="1"/>
    <col min="12294" max="12294" width="12" style="445" bestFit="1" customWidth="1"/>
    <col min="12295" max="12534" width="9.33203125" style="445"/>
    <col min="12535" max="12535" width="22.5546875" style="445" customWidth="1"/>
    <col min="12536" max="12536" width="7.33203125" style="445" customWidth="1"/>
    <col min="12537" max="12537" width="4.33203125" style="445" customWidth="1"/>
    <col min="12538" max="12538" width="5.44140625" style="445" customWidth="1"/>
    <col min="12539" max="12539" width="11.33203125" style="445" customWidth="1"/>
    <col min="12540" max="12540" width="10.6640625" style="445" customWidth="1"/>
    <col min="12541" max="12541" width="11" style="445" customWidth="1"/>
    <col min="12542" max="12542" width="13.5546875" style="445" customWidth="1"/>
    <col min="12543" max="12543" width="2.33203125" style="445" customWidth="1"/>
    <col min="12544" max="12544" width="9" style="445" customWidth="1"/>
    <col min="12545" max="12545" width="7.33203125" style="445" customWidth="1"/>
    <col min="12546" max="12546" width="8.6640625" style="445" customWidth="1"/>
    <col min="12547" max="12547" width="10.5546875" style="445" customWidth="1"/>
    <col min="12548" max="12548" width="10.6640625" style="445" bestFit="1" customWidth="1"/>
    <col min="12549" max="12549" width="11.44140625" style="445" bestFit="1" customWidth="1"/>
    <col min="12550" max="12550" width="12" style="445" bestFit="1" customWidth="1"/>
    <col min="12551" max="12790" width="9.33203125" style="445"/>
    <col min="12791" max="12791" width="22.5546875" style="445" customWidth="1"/>
    <col min="12792" max="12792" width="7.33203125" style="445" customWidth="1"/>
    <col min="12793" max="12793" width="4.33203125" style="445" customWidth="1"/>
    <col min="12794" max="12794" width="5.44140625" style="445" customWidth="1"/>
    <col min="12795" max="12795" width="11.33203125" style="445" customWidth="1"/>
    <col min="12796" max="12796" width="10.6640625" style="445" customWidth="1"/>
    <col min="12797" max="12797" width="11" style="445" customWidth="1"/>
    <col min="12798" max="12798" width="13.5546875" style="445" customWidth="1"/>
    <col min="12799" max="12799" width="2.33203125" style="445" customWidth="1"/>
    <col min="12800" max="12800" width="9" style="445" customWidth="1"/>
    <col min="12801" max="12801" width="7.33203125" style="445" customWidth="1"/>
    <col min="12802" max="12802" width="8.6640625" style="445" customWidth="1"/>
    <col min="12803" max="12803" width="10.5546875" style="445" customWidth="1"/>
    <col min="12804" max="12804" width="10.6640625" style="445" bestFit="1" customWidth="1"/>
    <col min="12805" max="12805" width="11.44140625" style="445" bestFit="1" customWidth="1"/>
    <col min="12806" max="12806" width="12" style="445" bestFit="1" customWidth="1"/>
    <col min="12807" max="13046" width="9.33203125" style="445"/>
    <col min="13047" max="13047" width="22.5546875" style="445" customWidth="1"/>
    <col min="13048" max="13048" width="7.33203125" style="445" customWidth="1"/>
    <col min="13049" max="13049" width="4.33203125" style="445" customWidth="1"/>
    <col min="13050" max="13050" width="5.44140625" style="445" customWidth="1"/>
    <col min="13051" max="13051" width="11.33203125" style="445" customWidth="1"/>
    <col min="13052" max="13052" width="10.6640625" style="445" customWidth="1"/>
    <col min="13053" max="13053" width="11" style="445" customWidth="1"/>
    <col min="13054" max="13054" width="13.5546875" style="445" customWidth="1"/>
    <col min="13055" max="13055" width="2.33203125" style="445" customWidth="1"/>
    <col min="13056" max="13056" width="9" style="445" customWidth="1"/>
    <col min="13057" max="13057" width="7.33203125" style="445" customWidth="1"/>
    <col min="13058" max="13058" width="8.6640625" style="445" customWidth="1"/>
    <col min="13059" max="13059" width="10.5546875" style="445" customWidth="1"/>
    <col min="13060" max="13060" width="10.6640625" style="445" bestFit="1" customWidth="1"/>
    <col min="13061" max="13061" width="11.44140625" style="445" bestFit="1" customWidth="1"/>
    <col min="13062" max="13062" width="12" style="445" bestFit="1" customWidth="1"/>
    <col min="13063" max="13302" width="9.33203125" style="445"/>
    <col min="13303" max="13303" width="22.5546875" style="445" customWidth="1"/>
    <col min="13304" max="13304" width="7.33203125" style="445" customWidth="1"/>
    <col min="13305" max="13305" width="4.33203125" style="445" customWidth="1"/>
    <col min="13306" max="13306" width="5.44140625" style="445" customWidth="1"/>
    <col min="13307" max="13307" width="11.33203125" style="445" customWidth="1"/>
    <col min="13308" max="13308" width="10.6640625" style="445" customWidth="1"/>
    <col min="13309" max="13309" width="11" style="445" customWidth="1"/>
    <col min="13310" max="13310" width="13.5546875" style="445" customWidth="1"/>
    <col min="13311" max="13311" width="2.33203125" style="445" customWidth="1"/>
    <col min="13312" max="13312" width="9" style="445" customWidth="1"/>
    <col min="13313" max="13313" width="7.33203125" style="445" customWidth="1"/>
    <col min="13314" max="13314" width="8.6640625" style="445" customWidth="1"/>
    <col min="13315" max="13315" width="10.5546875" style="445" customWidth="1"/>
    <col min="13316" max="13316" width="10.6640625" style="445" bestFit="1" customWidth="1"/>
    <col min="13317" max="13317" width="11.44140625" style="445" bestFit="1" customWidth="1"/>
    <col min="13318" max="13318" width="12" style="445" bestFit="1" customWidth="1"/>
    <col min="13319" max="13558" width="9.33203125" style="445"/>
    <col min="13559" max="13559" width="22.5546875" style="445" customWidth="1"/>
    <col min="13560" max="13560" width="7.33203125" style="445" customWidth="1"/>
    <col min="13561" max="13561" width="4.33203125" style="445" customWidth="1"/>
    <col min="13562" max="13562" width="5.44140625" style="445" customWidth="1"/>
    <col min="13563" max="13563" width="11.33203125" style="445" customWidth="1"/>
    <col min="13564" max="13564" width="10.6640625" style="445" customWidth="1"/>
    <col min="13565" max="13565" width="11" style="445" customWidth="1"/>
    <col min="13566" max="13566" width="13.5546875" style="445" customWidth="1"/>
    <col min="13567" max="13567" width="2.33203125" style="445" customWidth="1"/>
    <col min="13568" max="13568" width="9" style="445" customWidth="1"/>
    <col min="13569" max="13569" width="7.33203125" style="445" customWidth="1"/>
    <col min="13570" max="13570" width="8.6640625" style="445" customWidth="1"/>
    <col min="13571" max="13571" width="10.5546875" style="445" customWidth="1"/>
    <col min="13572" max="13572" width="10.6640625" style="445" bestFit="1" customWidth="1"/>
    <col min="13573" max="13573" width="11.44140625" style="445" bestFit="1" customWidth="1"/>
    <col min="13574" max="13574" width="12" style="445" bestFit="1" customWidth="1"/>
    <col min="13575" max="13814" width="9.33203125" style="445"/>
    <col min="13815" max="13815" width="22.5546875" style="445" customWidth="1"/>
    <col min="13816" max="13816" width="7.33203125" style="445" customWidth="1"/>
    <col min="13817" max="13817" width="4.33203125" style="445" customWidth="1"/>
    <col min="13818" max="13818" width="5.44140625" style="445" customWidth="1"/>
    <col min="13819" max="13819" width="11.33203125" style="445" customWidth="1"/>
    <col min="13820" max="13820" width="10.6640625" style="445" customWidth="1"/>
    <col min="13821" max="13821" width="11" style="445" customWidth="1"/>
    <col min="13822" max="13822" width="13.5546875" style="445" customWidth="1"/>
    <col min="13823" max="13823" width="2.33203125" style="445" customWidth="1"/>
    <col min="13824" max="13824" width="9" style="445" customWidth="1"/>
    <col min="13825" max="13825" width="7.33203125" style="445" customWidth="1"/>
    <col min="13826" max="13826" width="8.6640625" style="445" customWidth="1"/>
    <col min="13827" max="13827" width="10.5546875" style="445" customWidth="1"/>
    <col min="13828" max="13828" width="10.6640625" style="445" bestFit="1" customWidth="1"/>
    <col min="13829" max="13829" width="11.44140625" style="445" bestFit="1" customWidth="1"/>
    <col min="13830" max="13830" width="12" style="445" bestFit="1" customWidth="1"/>
    <col min="13831" max="14070" width="9.33203125" style="445"/>
    <col min="14071" max="14071" width="22.5546875" style="445" customWidth="1"/>
    <col min="14072" max="14072" width="7.33203125" style="445" customWidth="1"/>
    <col min="14073" max="14073" width="4.33203125" style="445" customWidth="1"/>
    <col min="14074" max="14074" width="5.44140625" style="445" customWidth="1"/>
    <col min="14075" max="14075" width="11.33203125" style="445" customWidth="1"/>
    <col min="14076" max="14076" width="10.6640625" style="445" customWidth="1"/>
    <col min="14077" max="14077" width="11" style="445" customWidth="1"/>
    <col min="14078" max="14078" width="13.5546875" style="445" customWidth="1"/>
    <col min="14079" max="14079" width="2.33203125" style="445" customWidth="1"/>
    <col min="14080" max="14080" width="9" style="445" customWidth="1"/>
    <col min="14081" max="14081" width="7.33203125" style="445" customWidth="1"/>
    <col min="14082" max="14082" width="8.6640625" style="445" customWidth="1"/>
    <col min="14083" max="14083" width="10.5546875" style="445" customWidth="1"/>
    <col min="14084" max="14084" width="10.6640625" style="445" bestFit="1" customWidth="1"/>
    <col min="14085" max="14085" width="11.44140625" style="445" bestFit="1" customWidth="1"/>
    <col min="14086" max="14086" width="12" style="445" bestFit="1" customWidth="1"/>
    <col min="14087" max="14326" width="9.33203125" style="445"/>
    <col min="14327" max="14327" width="22.5546875" style="445" customWidth="1"/>
    <col min="14328" max="14328" width="7.33203125" style="445" customWidth="1"/>
    <col min="14329" max="14329" width="4.33203125" style="445" customWidth="1"/>
    <col min="14330" max="14330" width="5.44140625" style="445" customWidth="1"/>
    <col min="14331" max="14331" width="11.33203125" style="445" customWidth="1"/>
    <col min="14332" max="14332" width="10.6640625" style="445" customWidth="1"/>
    <col min="14333" max="14333" width="11" style="445" customWidth="1"/>
    <col min="14334" max="14334" width="13.5546875" style="445" customWidth="1"/>
    <col min="14335" max="14335" width="2.33203125" style="445" customWidth="1"/>
    <col min="14336" max="14336" width="9" style="445" customWidth="1"/>
    <col min="14337" max="14337" width="7.33203125" style="445" customWidth="1"/>
    <col min="14338" max="14338" width="8.6640625" style="445" customWidth="1"/>
    <col min="14339" max="14339" width="10.5546875" style="445" customWidth="1"/>
    <col min="14340" max="14340" width="10.6640625" style="445" bestFit="1" customWidth="1"/>
    <col min="14341" max="14341" width="11.44140625" style="445" bestFit="1" customWidth="1"/>
    <col min="14342" max="14342" width="12" style="445" bestFit="1" customWidth="1"/>
    <col min="14343" max="14582" width="9.33203125" style="445"/>
    <col min="14583" max="14583" width="22.5546875" style="445" customWidth="1"/>
    <col min="14584" max="14584" width="7.33203125" style="445" customWidth="1"/>
    <col min="14585" max="14585" width="4.33203125" style="445" customWidth="1"/>
    <col min="14586" max="14586" width="5.44140625" style="445" customWidth="1"/>
    <col min="14587" max="14587" width="11.33203125" style="445" customWidth="1"/>
    <col min="14588" max="14588" width="10.6640625" style="445" customWidth="1"/>
    <col min="14589" max="14589" width="11" style="445" customWidth="1"/>
    <col min="14590" max="14590" width="13.5546875" style="445" customWidth="1"/>
    <col min="14591" max="14591" width="2.33203125" style="445" customWidth="1"/>
    <col min="14592" max="14592" width="9" style="445" customWidth="1"/>
    <col min="14593" max="14593" width="7.33203125" style="445" customWidth="1"/>
    <col min="14594" max="14594" width="8.6640625" style="445" customWidth="1"/>
    <col min="14595" max="14595" width="10.5546875" style="445" customWidth="1"/>
    <col min="14596" max="14596" width="10.6640625" style="445" bestFit="1" customWidth="1"/>
    <col min="14597" max="14597" width="11.44140625" style="445" bestFit="1" customWidth="1"/>
    <col min="14598" max="14598" width="12" style="445" bestFit="1" customWidth="1"/>
    <col min="14599" max="14838" width="9.33203125" style="445"/>
    <col min="14839" max="14839" width="22.5546875" style="445" customWidth="1"/>
    <col min="14840" max="14840" width="7.33203125" style="445" customWidth="1"/>
    <col min="14841" max="14841" width="4.33203125" style="445" customWidth="1"/>
    <col min="14842" max="14842" width="5.44140625" style="445" customWidth="1"/>
    <col min="14843" max="14843" width="11.33203125" style="445" customWidth="1"/>
    <col min="14844" max="14844" width="10.6640625" style="445" customWidth="1"/>
    <col min="14845" max="14845" width="11" style="445" customWidth="1"/>
    <col min="14846" max="14846" width="13.5546875" style="445" customWidth="1"/>
    <col min="14847" max="14847" width="2.33203125" style="445" customWidth="1"/>
    <col min="14848" max="14848" width="9" style="445" customWidth="1"/>
    <col min="14849" max="14849" width="7.33203125" style="445" customWidth="1"/>
    <col min="14850" max="14850" width="8.6640625" style="445" customWidth="1"/>
    <col min="14851" max="14851" width="10.5546875" style="445" customWidth="1"/>
    <col min="14852" max="14852" width="10.6640625" style="445" bestFit="1" customWidth="1"/>
    <col min="14853" max="14853" width="11.44140625" style="445" bestFit="1" customWidth="1"/>
    <col min="14854" max="14854" width="12" style="445" bestFit="1" customWidth="1"/>
    <col min="14855" max="15094" width="9.33203125" style="445"/>
    <col min="15095" max="15095" width="22.5546875" style="445" customWidth="1"/>
    <col min="15096" max="15096" width="7.33203125" style="445" customWidth="1"/>
    <col min="15097" max="15097" width="4.33203125" style="445" customWidth="1"/>
    <col min="15098" max="15098" width="5.44140625" style="445" customWidth="1"/>
    <col min="15099" max="15099" width="11.33203125" style="445" customWidth="1"/>
    <col min="15100" max="15100" width="10.6640625" style="445" customWidth="1"/>
    <col min="15101" max="15101" width="11" style="445" customWidth="1"/>
    <col min="15102" max="15102" width="13.5546875" style="445" customWidth="1"/>
    <col min="15103" max="15103" width="2.33203125" style="445" customWidth="1"/>
    <col min="15104" max="15104" width="9" style="445" customWidth="1"/>
    <col min="15105" max="15105" width="7.33203125" style="445" customWidth="1"/>
    <col min="15106" max="15106" width="8.6640625" style="445" customWidth="1"/>
    <col min="15107" max="15107" width="10.5546875" style="445" customWidth="1"/>
    <col min="15108" max="15108" width="10.6640625" style="445" bestFit="1" customWidth="1"/>
    <col min="15109" max="15109" width="11.44140625" style="445" bestFit="1" customWidth="1"/>
    <col min="15110" max="15110" width="12" style="445" bestFit="1" customWidth="1"/>
    <col min="15111" max="15350" width="9.33203125" style="445"/>
    <col min="15351" max="15351" width="22.5546875" style="445" customWidth="1"/>
    <col min="15352" max="15352" width="7.33203125" style="445" customWidth="1"/>
    <col min="15353" max="15353" width="4.33203125" style="445" customWidth="1"/>
    <col min="15354" max="15354" width="5.44140625" style="445" customWidth="1"/>
    <col min="15355" max="15355" width="11.33203125" style="445" customWidth="1"/>
    <col min="15356" max="15356" width="10.6640625" style="445" customWidth="1"/>
    <col min="15357" max="15357" width="11" style="445" customWidth="1"/>
    <col min="15358" max="15358" width="13.5546875" style="445" customWidth="1"/>
    <col min="15359" max="15359" width="2.33203125" style="445" customWidth="1"/>
    <col min="15360" max="15360" width="9" style="445" customWidth="1"/>
    <col min="15361" max="15361" width="7.33203125" style="445" customWidth="1"/>
    <col min="15362" max="15362" width="8.6640625" style="445" customWidth="1"/>
    <col min="15363" max="15363" width="10.5546875" style="445" customWidth="1"/>
    <col min="15364" max="15364" width="10.6640625" style="445" bestFit="1" customWidth="1"/>
    <col min="15365" max="15365" width="11.44140625" style="445" bestFit="1" customWidth="1"/>
    <col min="15366" max="15366" width="12" style="445" bestFit="1" customWidth="1"/>
    <col min="15367" max="15606" width="9.33203125" style="445"/>
    <col min="15607" max="15607" width="22.5546875" style="445" customWidth="1"/>
    <col min="15608" max="15608" width="7.33203125" style="445" customWidth="1"/>
    <col min="15609" max="15609" width="4.33203125" style="445" customWidth="1"/>
    <col min="15610" max="15610" width="5.44140625" style="445" customWidth="1"/>
    <col min="15611" max="15611" width="11.33203125" style="445" customWidth="1"/>
    <col min="15612" max="15612" width="10.6640625" style="445" customWidth="1"/>
    <col min="15613" max="15613" width="11" style="445" customWidth="1"/>
    <col min="15614" max="15614" width="13.5546875" style="445" customWidth="1"/>
    <col min="15615" max="15615" width="2.33203125" style="445" customWidth="1"/>
    <col min="15616" max="15616" width="9" style="445" customWidth="1"/>
    <col min="15617" max="15617" width="7.33203125" style="445" customWidth="1"/>
    <col min="15618" max="15618" width="8.6640625" style="445" customWidth="1"/>
    <col min="15619" max="15619" width="10.5546875" style="445" customWidth="1"/>
    <col min="15620" max="15620" width="10.6640625" style="445" bestFit="1" customWidth="1"/>
    <col min="15621" max="15621" width="11.44140625" style="445" bestFit="1" customWidth="1"/>
    <col min="15622" max="15622" width="12" style="445" bestFit="1" customWidth="1"/>
    <col min="15623" max="15862" width="9.33203125" style="445"/>
    <col min="15863" max="15863" width="22.5546875" style="445" customWidth="1"/>
    <col min="15864" max="15864" width="7.33203125" style="445" customWidth="1"/>
    <col min="15865" max="15865" width="4.33203125" style="445" customWidth="1"/>
    <col min="15866" max="15866" width="5.44140625" style="445" customWidth="1"/>
    <col min="15867" max="15867" width="11.33203125" style="445" customWidth="1"/>
    <col min="15868" max="15868" width="10.6640625" style="445" customWidth="1"/>
    <col min="15869" max="15869" width="11" style="445" customWidth="1"/>
    <col min="15870" max="15870" width="13.5546875" style="445" customWidth="1"/>
    <col min="15871" max="15871" width="2.33203125" style="445" customWidth="1"/>
    <col min="15872" max="15872" width="9" style="445" customWidth="1"/>
    <col min="15873" max="15873" width="7.33203125" style="445" customWidth="1"/>
    <col min="15874" max="15874" width="8.6640625" style="445" customWidth="1"/>
    <col min="15875" max="15875" width="10.5546875" style="445" customWidth="1"/>
    <col min="15876" max="15876" width="10.6640625" style="445" bestFit="1" customWidth="1"/>
    <col min="15877" max="15877" width="11.44140625" style="445" bestFit="1" customWidth="1"/>
    <col min="15878" max="15878" width="12" style="445" bestFit="1" customWidth="1"/>
    <col min="15879" max="16118" width="9.33203125" style="445"/>
    <col min="16119" max="16119" width="22.5546875" style="445" customWidth="1"/>
    <col min="16120" max="16120" width="7.33203125" style="445" customWidth="1"/>
    <col min="16121" max="16121" width="4.33203125" style="445" customWidth="1"/>
    <col min="16122" max="16122" width="5.44140625" style="445" customWidth="1"/>
    <col min="16123" max="16123" width="11.33203125" style="445" customWidth="1"/>
    <col min="16124" max="16124" width="10.6640625" style="445" customWidth="1"/>
    <col min="16125" max="16125" width="11" style="445" customWidth="1"/>
    <col min="16126" max="16126" width="13.5546875" style="445" customWidth="1"/>
    <col min="16127" max="16127" width="2.33203125" style="445" customWidth="1"/>
    <col min="16128" max="16128" width="9" style="445" customWidth="1"/>
    <col min="16129" max="16129" width="7.33203125" style="445" customWidth="1"/>
    <col min="16130" max="16130" width="8.6640625" style="445" customWidth="1"/>
    <col min="16131" max="16131" width="10.5546875" style="445" customWidth="1"/>
    <col min="16132" max="16132" width="10.6640625" style="445" bestFit="1" customWidth="1"/>
    <col min="16133" max="16133" width="11.44140625" style="445" bestFit="1" customWidth="1"/>
    <col min="16134" max="16134" width="12" style="445" bestFit="1" customWidth="1"/>
    <col min="16135" max="16384" width="9.33203125" style="445"/>
  </cols>
  <sheetData>
    <row r="1" spans="1:11" x14ac:dyDescent="0.3">
      <c r="A1" s="447"/>
      <c r="B1" s="448"/>
      <c r="C1" s="448"/>
      <c r="D1" s="448"/>
      <c r="E1" s="448"/>
      <c r="F1" s="448"/>
      <c r="G1" s="873" t="s">
        <v>1173</v>
      </c>
      <c r="H1" s="873"/>
      <c r="I1" s="873"/>
    </row>
    <row r="2" spans="1:11" customFormat="1" ht="22.8" x14ac:dyDescent="0.4">
      <c r="A2" s="503" t="s">
        <v>2583</v>
      </c>
      <c r="B2" s="503"/>
      <c r="C2" s="503"/>
      <c r="D2" s="503"/>
      <c r="E2" s="503"/>
      <c r="F2" s="503"/>
      <c r="G2" s="503"/>
      <c r="H2" s="503"/>
      <c r="I2" s="194"/>
      <c r="J2" s="194"/>
      <c r="K2" s="194"/>
    </row>
    <row r="3" spans="1:11" ht="16.2" thickBot="1" x14ac:dyDescent="0.35"/>
    <row r="4" spans="1:11" x14ac:dyDescent="0.3">
      <c r="A4" s="874" t="s">
        <v>144</v>
      </c>
      <c r="B4" s="875"/>
      <c r="C4" s="874" t="s">
        <v>145</v>
      </c>
      <c r="D4" s="878"/>
      <c r="E4" s="875"/>
      <c r="F4" s="874" t="s">
        <v>146</v>
      </c>
      <c r="G4" s="875"/>
      <c r="H4" s="874" t="s">
        <v>147</v>
      </c>
      <c r="I4" s="875"/>
    </row>
    <row r="5" spans="1:11" ht="16.2" thickBot="1" x14ac:dyDescent="0.35">
      <c r="A5" s="876"/>
      <c r="B5" s="877"/>
      <c r="C5" s="876"/>
      <c r="D5" s="879"/>
      <c r="E5" s="877"/>
      <c r="F5" s="876"/>
      <c r="G5" s="877"/>
      <c r="H5" s="876"/>
      <c r="I5" s="877"/>
    </row>
    <row r="6" spans="1:11" x14ac:dyDescent="0.3">
      <c r="A6" s="866" t="s">
        <v>2584</v>
      </c>
      <c r="B6" s="867"/>
      <c r="C6" s="868" t="s">
        <v>2585</v>
      </c>
      <c r="D6" s="869"/>
      <c r="E6" s="870"/>
      <c r="F6" s="868" t="s">
        <v>88</v>
      </c>
      <c r="G6" s="870"/>
      <c r="H6" s="871">
        <v>8.8361581920903944</v>
      </c>
      <c r="I6" s="872"/>
    </row>
    <row r="7" spans="1:11" x14ac:dyDescent="0.3">
      <c r="A7" s="835" t="s">
        <v>2586</v>
      </c>
      <c r="B7" s="836"/>
      <c r="C7" s="837" t="s">
        <v>2585</v>
      </c>
      <c r="D7" s="838"/>
      <c r="E7" s="839"/>
      <c r="F7" s="840" t="s">
        <v>1301</v>
      </c>
      <c r="G7" s="841"/>
      <c r="H7" s="831">
        <v>9.22316384180791</v>
      </c>
      <c r="I7" s="832"/>
    </row>
    <row r="8" spans="1:11" x14ac:dyDescent="0.3">
      <c r="A8" s="826" t="s">
        <v>2587</v>
      </c>
      <c r="B8" s="827"/>
      <c r="C8" s="828" t="s">
        <v>2585</v>
      </c>
      <c r="D8" s="829"/>
      <c r="E8" s="830"/>
      <c r="F8" s="831" t="s">
        <v>1604</v>
      </c>
      <c r="G8" s="832"/>
      <c r="H8" s="831">
        <v>10.231638418079097</v>
      </c>
      <c r="I8" s="832"/>
    </row>
    <row r="9" spans="1:11" x14ac:dyDescent="0.3">
      <c r="A9" s="826" t="s">
        <v>2588</v>
      </c>
      <c r="B9" s="827"/>
      <c r="C9" s="828" t="s">
        <v>2585</v>
      </c>
      <c r="D9" s="829"/>
      <c r="E9" s="830"/>
      <c r="F9" s="831" t="s">
        <v>2589</v>
      </c>
      <c r="G9" s="832"/>
      <c r="H9" s="833">
        <v>27.511299435028253</v>
      </c>
      <c r="I9" s="834"/>
    </row>
    <row r="10" spans="1:11" x14ac:dyDescent="0.3">
      <c r="A10" s="826" t="s">
        <v>2590</v>
      </c>
      <c r="B10" s="827"/>
      <c r="C10" s="828" t="s">
        <v>2585</v>
      </c>
      <c r="D10" s="829"/>
      <c r="E10" s="830"/>
      <c r="F10" s="831" t="s">
        <v>2591</v>
      </c>
      <c r="G10" s="832"/>
      <c r="H10" s="833">
        <v>55.053672316384187</v>
      </c>
      <c r="I10" s="834"/>
    </row>
    <row r="11" spans="1:11" x14ac:dyDescent="0.3">
      <c r="A11" s="848" t="s">
        <v>2592</v>
      </c>
      <c r="B11" s="849"/>
      <c r="C11" s="850" t="s">
        <v>2585</v>
      </c>
      <c r="D11" s="851"/>
      <c r="E11" s="852"/>
      <c r="F11" s="853" t="s">
        <v>153</v>
      </c>
      <c r="G11" s="854"/>
      <c r="H11" s="855">
        <v>22.737288135593221</v>
      </c>
      <c r="I11" s="856"/>
    </row>
    <row r="12" spans="1:11" ht="16.2" thickBot="1" x14ac:dyDescent="0.35">
      <c r="A12" s="857" t="s">
        <v>2593</v>
      </c>
      <c r="B12" s="858"/>
      <c r="C12" s="859" t="s">
        <v>2585</v>
      </c>
      <c r="D12" s="860"/>
      <c r="E12" s="861"/>
      <c r="F12" s="862" t="s">
        <v>211</v>
      </c>
      <c r="G12" s="863"/>
      <c r="H12" s="855">
        <v>11.994350282485877</v>
      </c>
      <c r="I12" s="856"/>
    </row>
    <row r="13" spans="1:11" x14ac:dyDescent="0.3">
      <c r="A13" s="866" t="s">
        <v>2594</v>
      </c>
      <c r="B13" s="867"/>
      <c r="C13" s="868" t="s">
        <v>2595</v>
      </c>
      <c r="D13" s="869"/>
      <c r="E13" s="870"/>
      <c r="F13" s="868" t="s">
        <v>88</v>
      </c>
      <c r="G13" s="870"/>
      <c r="H13" s="871">
        <v>8.8361581920903944</v>
      </c>
      <c r="I13" s="872"/>
    </row>
    <row r="14" spans="1:11" x14ac:dyDescent="0.3">
      <c r="A14" s="835" t="s">
        <v>2596</v>
      </c>
      <c r="B14" s="836"/>
      <c r="C14" s="837" t="s">
        <v>2595</v>
      </c>
      <c r="D14" s="838"/>
      <c r="E14" s="839"/>
      <c r="F14" s="840" t="s">
        <v>1301</v>
      </c>
      <c r="G14" s="841"/>
      <c r="H14" s="831">
        <v>9.22316384180791</v>
      </c>
      <c r="I14" s="832"/>
    </row>
    <row r="15" spans="1:11" x14ac:dyDescent="0.3">
      <c r="A15" s="826" t="s">
        <v>2597</v>
      </c>
      <c r="B15" s="827"/>
      <c r="C15" s="828" t="s">
        <v>2595</v>
      </c>
      <c r="D15" s="829"/>
      <c r="E15" s="830"/>
      <c r="F15" s="831" t="s">
        <v>1604</v>
      </c>
      <c r="G15" s="832"/>
      <c r="H15" s="831">
        <v>10.231638418079097</v>
      </c>
      <c r="I15" s="832"/>
    </row>
    <row r="16" spans="1:11" x14ac:dyDescent="0.3">
      <c r="A16" s="826" t="s">
        <v>2598</v>
      </c>
      <c r="B16" s="827"/>
      <c r="C16" s="828" t="s">
        <v>2595</v>
      </c>
      <c r="D16" s="829"/>
      <c r="E16" s="830"/>
      <c r="F16" s="831" t="s">
        <v>2589</v>
      </c>
      <c r="G16" s="832"/>
      <c r="H16" s="833">
        <v>27.511299435028253</v>
      </c>
      <c r="I16" s="834"/>
    </row>
    <row r="17" spans="1:9" x14ac:dyDescent="0.3">
      <c r="A17" s="826" t="s">
        <v>2599</v>
      </c>
      <c r="B17" s="827"/>
      <c r="C17" s="828" t="s">
        <v>2595</v>
      </c>
      <c r="D17" s="829"/>
      <c r="E17" s="830"/>
      <c r="F17" s="831" t="s">
        <v>2591</v>
      </c>
      <c r="G17" s="832"/>
      <c r="H17" s="833">
        <v>55.053672316384187</v>
      </c>
      <c r="I17" s="834"/>
    </row>
    <row r="18" spans="1:9" x14ac:dyDescent="0.3">
      <c r="A18" s="848" t="s">
        <v>2600</v>
      </c>
      <c r="B18" s="849"/>
      <c r="C18" s="850" t="s">
        <v>2595</v>
      </c>
      <c r="D18" s="851"/>
      <c r="E18" s="852"/>
      <c r="F18" s="853" t="s">
        <v>153</v>
      </c>
      <c r="G18" s="854"/>
      <c r="H18" s="855">
        <v>22.737288135593221</v>
      </c>
      <c r="I18" s="856"/>
    </row>
    <row r="19" spans="1:9" ht="16.2" thickBot="1" x14ac:dyDescent="0.35">
      <c r="A19" s="857" t="s">
        <v>2601</v>
      </c>
      <c r="B19" s="858"/>
      <c r="C19" s="859" t="s">
        <v>2595</v>
      </c>
      <c r="D19" s="860"/>
      <c r="E19" s="861"/>
      <c r="F19" s="862" t="s">
        <v>211</v>
      </c>
      <c r="G19" s="863"/>
      <c r="H19" s="855">
        <v>11.994350282485877</v>
      </c>
      <c r="I19" s="856"/>
    </row>
    <row r="20" spans="1:9" x14ac:dyDescent="0.3">
      <c r="A20" s="866" t="s">
        <v>2602</v>
      </c>
      <c r="B20" s="867"/>
      <c r="C20" s="868" t="s">
        <v>2603</v>
      </c>
      <c r="D20" s="869"/>
      <c r="E20" s="870"/>
      <c r="F20" s="868" t="s">
        <v>88</v>
      </c>
      <c r="G20" s="870"/>
      <c r="H20" s="871">
        <v>8.8361581920903944</v>
      </c>
      <c r="I20" s="872"/>
    </row>
    <row r="21" spans="1:9" x14ac:dyDescent="0.3">
      <c r="A21" s="835" t="s">
        <v>2604</v>
      </c>
      <c r="B21" s="836"/>
      <c r="C21" s="837" t="s">
        <v>2603</v>
      </c>
      <c r="D21" s="838"/>
      <c r="E21" s="839"/>
      <c r="F21" s="840" t="s">
        <v>1301</v>
      </c>
      <c r="G21" s="841"/>
      <c r="H21" s="831">
        <v>9.22316384180791</v>
      </c>
      <c r="I21" s="832"/>
    </row>
    <row r="22" spans="1:9" x14ac:dyDescent="0.3">
      <c r="A22" s="826" t="s">
        <v>2605</v>
      </c>
      <c r="B22" s="827"/>
      <c r="C22" s="828" t="s">
        <v>2603</v>
      </c>
      <c r="D22" s="829"/>
      <c r="E22" s="830"/>
      <c r="F22" s="831" t="s">
        <v>1604</v>
      </c>
      <c r="G22" s="832"/>
      <c r="H22" s="831">
        <v>10.231638418079097</v>
      </c>
      <c r="I22" s="832"/>
    </row>
    <row r="23" spans="1:9" x14ac:dyDescent="0.3">
      <c r="A23" s="826" t="s">
        <v>2606</v>
      </c>
      <c r="B23" s="827"/>
      <c r="C23" s="828" t="s">
        <v>2603</v>
      </c>
      <c r="D23" s="829"/>
      <c r="E23" s="830"/>
      <c r="F23" s="831" t="s">
        <v>2589</v>
      </c>
      <c r="G23" s="832"/>
      <c r="H23" s="833">
        <v>27.511299435028253</v>
      </c>
      <c r="I23" s="834"/>
    </row>
    <row r="24" spans="1:9" x14ac:dyDescent="0.3">
      <c r="A24" s="826" t="s">
        <v>2607</v>
      </c>
      <c r="B24" s="827"/>
      <c r="C24" s="828" t="s">
        <v>2603</v>
      </c>
      <c r="D24" s="829"/>
      <c r="E24" s="830"/>
      <c r="F24" s="831" t="s">
        <v>2591</v>
      </c>
      <c r="G24" s="832"/>
      <c r="H24" s="833">
        <v>55.053672316384187</v>
      </c>
      <c r="I24" s="834"/>
    </row>
    <row r="25" spans="1:9" x14ac:dyDescent="0.3">
      <c r="A25" s="848" t="s">
        <v>2608</v>
      </c>
      <c r="B25" s="849"/>
      <c r="C25" s="850" t="s">
        <v>2603</v>
      </c>
      <c r="D25" s="851"/>
      <c r="E25" s="852"/>
      <c r="F25" s="853" t="s">
        <v>153</v>
      </c>
      <c r="G25" s="854"/>
      <c r="H25" s="855">
        <v>22.737288135593221</v>
      </c>
      <c r="I25" s="856"/>
    </row>
    <row r="26" spans="1:9" ht="16.2" thickBot="1" x14ac:dyDescent="0.35">
      <c r="A26" s="857" t="s">
        <v>2609</v>
      </c>
      <c r="B26" s="858"/>
      <c r="C26" s="859" t="s">
        <v>2603</v>
      </c>
      <c r="D26" s="860"/>
      <c r="E26" s="861"/>
      <c r="F26" s="862" t="s">
        <v>211</v>
      </c>
      <c r="G26" s="863"/>
      <c r="H26" s="855">
        <v>11.994350282485877</v>
      </c>
      <c r="I26" s="856"/>
    </row>
    <row r="27" spans="1:9" x14ac:dyDescent="0.3">
      <c r="A27" s="866" t="s">
        <v>2610</v>
      </c>
      <c r="B27" s="867"/>
      <c r="C27" s="868" t="s">
        <v>2611</v>
      </c>
      <c r="D27" s="869"/>
      <c r="E27" s="870"/>
      <c r="F27" s="868" t="s">
        <v>88</v>
      </c>
      <c r="G27" s="870"/>
      <c r="H27" s="871">
        <v>8.8361581920903944</v>
      </c>
      <c r="I27" s="872"/>
    </row>
    <row r="28" spans="1:9" x14ac:dyDescent="0.3">
      <c r="A28" s="835" t="s">
        <v>2612</v>
      </c>
      <c r="B28" s="836"/>
      <c r="C28" s="837" t="s">
        <v>2611</v>
      </c>
      <c r="D28" s="838"/>
      <c r="E28" s="839"/>
      <c r="F28" s="840" t="s">
        <v>1301</v>
      </c>
      <c r="G28" s="841"/>
      <c r="H28" s="831">
        <v>9.22316384180791</v>
      </c>
      <c r="I28" s="832"/>
    </row>
    <row r="29" spans="1:9" x14ac:dyDescent="0.3">
      <c r="A29" s="826" t="s">
        <v>2613</v>
      </c>
      <c r="B29" s="827"/>
      <c r="C29" s="828" t="s">
        <v>2611</v>
      </c>
      <c r="D29" s="829"/>
      <c r="E29" s="830"/>
      <c r="F29" s="831" t="s">
        <v>1604</v>
      </c>
      <c r="G29" s="832"/>
      <c r="H29" s="831">
        <v>10.231638418079097</v>
      </c>
      <c r="I29" s="832"/>
    </row>
    <row r="30" spans="1:9" x14ac:dyDescent="0.3">
      <c r="A30" s="826" t="s">
        <v>2614</v>
      </c>
      <c r="B30" s="827"/>
      <c r="C30" s="828" t="s">
        <v>2611</v>
      </c>
      <c r="D30" s="829"/>
      <c r="E30" s="830"/>
      <c r="F30" s="831" t="s">
        <v>2589</v>
      </c>
      <c r="G30" s="832"/>
      <c r="H30" s="833">
        <v>27.511299435028253</v>
      </c>
      <c r="I30" s="834"/>
    </row>
    <row r="31" spans="1:9" x14ac:dyDescent="0.3">
      <c r="A31" s="826" t="s">
        <v>2615</v>
      </c>
      <c r="B31" s="827"/>
      <c r="C31" s="828" t="s">
        <v>2611</v>
      </c>
      <c r="D31" s="829"/>
      <c r="E31" s="830"/>
      <c r="F31" s="831" t="s">
        <v>2591</v>
      </c>
      <c r="G31" s="832"/>
      <c r="H31" s="833">
        <v>55.053672316384187</v>
      </c>
      <c r="I31" s="834"/>
    </row>
    <row r="32" spans="1:9" x14ac:dyDescent="0.3">
      <c r="A32" s="848" t="s">
        <v>2616</v>
      </c>
      <c r="B32" s="849"/>
      <c r="C32" s="850" t="s">
        <v>2611</v>
      </c>
      <c r="D32" s="851"/>
      <c r="E32" s="852"/>
      <c r="F32" s="853" t="s">
        <v>153</v>
      </c>
      <c r="G32" s="854"/>
      <c r="H32" s="855">
        <v>22.737288135593221</v>
      </c>
      <c r="I32" s="856"/>
    </row>
    <row r="33" spans="1:256" ht="16.2" thickBot="1" x14ac:dyDescent="0.35">
      <c r="A33" s="857" t="s">
        <v>2617</v>
      </c>
      <c r="B33" s="858"/>
      <c r="C33" s="859" t="s">
        <v>2611</v>
      </c>
      <c r="D33" s="860"/>
      <c r="E33" s="861"/>
      <c r="F33" s="862" t="s">
        <v>211</v>
      </c>
      <c r="G33" s="863"/>
      <c r="H33" s="864">
        <v>11.994350282485877</v>
      </c>
      <c r="I33" s="865"/>
    </row>
    <row r="34" spans="1:256" x14ac:dyDescent="0.3">
      <c r="A34" s="451"/>
      <c r="B34" s="451"/>
      <c r="C34" s="452"/>
      <c r="D34" s="452"/>
      <c r="E34" s="452"/>
      <c r="F34" s="453"/>
      <c r="G34" s="453"/>
      <c r="H34" s="454"/>
      <c r="I34" s="454"/>
    </row>
    <row r="35" spans="1:256" x14ac:dyDescent="0.3">
      <c r="A35" s="455" t="s">
        <v>181</v>
      </c>
      <c r="H35" s="456"/>
      <c r="I35" s="456"/>
      <c r="J35" s="456"/>
      <c r="K35" s="456"/>
      <c r="L35" s="456"/>
      <c r="M35" s="456"/>
      <c r="N35" s="456"/>
      <c r="O35" s="456"/>
      <c r="P35" s="456"/>
      <c r="Q35" s="456"/>
      <c r="R35" s="456"/>
      <c r="S35" s="456"/>
      <c r="T35" s="456"/>
      <c r="U35" s="456"/>
      <c r="V35" s="456"/>
      <c r="W35" s="456"/>
      <c r="X35" s="456"/>
      <c r="Y35" s="456"/>
      <c r="Z35" s="456"/>
      <c r="AA35" s="456"/>
      <c r="AB35" s="456"/>
      <c r="AC35" s="456"/>
      <c r="AD35" s="456"/>
      <c r="AE35" s="456"/>
      <c r="AF35" s="456"/>
      <c r="AG35" s="456"/>
      <c r="AH35" s="456"/>
      <c r="AI35" s="456"/>
      <c r="AJ35" s="456"/>
      <c r="AK35" s="456"/>
      <c r="AL35" s="456"/>
      <c r="AM35" s="456"/>
      <c r="AN35" s="456"/>
      <c r="AO35" s="456"/>
      <c r="AP35" s="456"/>
      <c r="AQ35" s="456"/>
      <c r="AR35" s="456"/>
      <c r="AS35" s="456"/>
      <c r="AT35" s="456"/>
      <c r="AU35" s="456"/>
      <c r="AV35" s="456"/>
      <c r="AW35" s="456"/>
      <c r="AX35" s="456"/>
      <c r="AY35" s="456"/>
      <c r="AZ35" s="456"/>
      <c r="BA35" s="456"/>
      <c r="BB35" s="456"/>
      <c r="BC35" s="456"/>
      <c r="BD35" s="456"/>
      <c r="BE35" s="456"/>
      <c r="BF35" s="456"/>
      <c r="BG35" s="456"/>
      <c r="BH35" s="456"/>
      <c r="BI35" s="456"/>
      <c r="BJ35" s="456"/>
      <c r="BK35" s="456"/>
      <c r="BL35" s="456"/>
      <c r="BM35" s="456"/>
      <c r="BN35" s="456"/>
      <c r="BO35" s="456"/>
      <c r="BP35" s="456"/>
      <c r="BQ35" s="456"/>
      <c r="BR35" s="456"/>
      <c r="BS35" s="456"/>
      <c r="BT35" s="456"/>
      <c r="BU35" s="456"/>
      <c r="BV35" s="456"/>
      <c r="BW35" s="456"/>
      <c r="BX35" s="456"/>
      <c r="BY35" s="456"/>
      <c r="BZ35" s="456"/>
      <c r="CA35" s="456"/>
      <c r="CB35" s="456"/>
      <c r="CC35" s="456"/>
      <c r="CD35" s="456"/>
      <c r="CE35" s="456"/>
      <c r="CF35" s="456"/>
      <c r="CG35" s="456"/>
      <c r="CH35" s="456"/>
      <c r="CI35" s="456"/>
      <c r="CJ35" s="456"/>
      <c r="CK35" s="456"/>
      <c r="CL35" s="456"/>
      <c r="CM35" s="456"/>
      <c r="CN35" s="456"/>
      <c r="CO35" s="456"/>
      <c r="CP35" s="456"/>
      <c r="CQ35" s="456"/>
      <c r="CR35" s="456"/>
      <c r="CS35" s="456"/>
      <c r="CT35" s="456"/>
      <c r="CU35" s="456"/>
      <c r="CV35" s="456"/>
      <c r="CW35" s="456"/>
      <c r="CX35" s="456"/>
      <c r="CY35" s="456"/>
      <c r="CZ35" s="456"/>
      <c r="DA35" s="456"/>
      <c r="DB35" s="456"/>
      <c r="DC35" s="456"/>
      <c r="DD35" s="456"/>
      <c r="DE35" s="456"/>
      <c r="DF35" s="456"/>
      <c r="DG35" s="456"/>
      <c r="DH35" s="456"/>
      <c r="DI35" s="456"/>
      <c r="DJ35" s="456"/>
      <c r="DK35" s="456"/>
      <c r="DL35" s="456"/>
      <c r="DM35" s="456"/>
      <c r="DN35" s="456"/>
      <c r="DO35" s="456"/>
      <c r="DP35" s="456"/>
      <c r="DQ35" s="456"/>
      <c r="DR35" s="456"/>
      <c r="DS35" s="456"/>
      <c r="DT35" s="456"/>
      <c r="DU35" s="456"/>
      <c r="DV35" s="456"/>
      <c r="DW35" s="456"/>
      <c r="DX35" s="456"/>
      <c r="DY35" s="456"/>
      <c r="DZ35" s="456"/>
      <c r="EA35" s="456"/>
      <c r="EB35" s="456"/>
      <c r="EC35" s="456"/>
      <c r="ED35" s="456"/>
      <c r="EE35" s="456"/>
      <c r="EF35" s="456"/>
      <c r="EG35" s="456"/>
      <c r="EH35" s="456"/>
      <c r="EI35" s="456"/>
      <c r="EJ35" s="456"/>
      <c r="EK35" s="456"/>
      <c r="EL35" s="456"/>
      <c r="EM35" s="456"/>
      <c r="EN35" s="456"/>
      <c r="EO35" s="456"/>
      <c r="EP35" s="456"/>
      <c r="EQ35" s="456"/>
      <c r="ER35" s="456"/>
      <c r="ES35" s="456"/>
      <c r="ET35" s="456"/>
      <c r="EU35" s="456"/>
      <c r="EV35" s="456"/>
      <c r="EW35" s="456"/>
      <c r="EX35" s="456"/>
      <c r="EY35" s="456"/>
      <c r="EZ35" s="456"/>
      <c r="FA35" s="456"/>
      <c r="FB35" s="456"/>
      <c r="FC35" s="456"/>
      <c r="FD35" s="456"/>
      <c r="FE35" s="456"/>
      <c r="FF35" s="456"/>
      <c r="FG35" s="456"/>
      <c r="FH35" s="456"/>
      <c r="FI35" s="456"/>
      <c r="FJ35" s="456"/>
      <c r="FK35" s="456"/>
      <c r="FL35" s="456"/>
      <c r="FM35" s="456"/>
      <c r="FN35" s="456"/>
      <c r="FO35" s="456"/>
      <c r="FP35" s="456"/>
      <c r="FQ35" s="456"/>
      <c r="FR35" s="456"/>
      <c r="FS35" s="456"/>
      <c r="FT35" s="456"/>
      <c r="FU35" s="456"/>
      <c r="FV35" s="456"/>
      <c r="FW35" s="456"/>
      <c r="FX35" s="456"/>
      <c r="FY35" s="456"/>
      <c r="FZ35" s="456"/>
      <c r="GA35" s="456"/>
      <c r="GB35" s="456"/>
      <c r="GC35" s="456"/>
      <c r="GD35" s="456"/>
      <c r="GE35" s="456"/>
      <c r="GF35" s="456"/>
      <c r="GG35" s="456"/>
      <c r="GH35" s="456"/>
      <c r="GI35" s="456"/>
      <c r="GJ35" s="456"/>
      <c r="GK35" s="456"/>
      <c r="GL35" s="456"/>
      <c r="GM35" s="456"/>
      <c r="GN35" s="456"/>
      <c r="GO35" s="456"/>
      <c r="GP35" s="456"/>
      <c r="GQ35" s="456"/>
      <c r="GR35" s="456"/>
      <c r="GS35" s="456"/>
      <c r="GT35" s="456"/>
      <c r="GU35" s="456"/>
      <c r="GV35" s="456"/>
      <c r="GW35" s="456"/>
      <c r="GX35" s="456"/>
      <c r="GY35" s="456"/>
      <c r="GZ35" s="456"/>
      <c r="HA35" s="456"/>
      <c r="HB35" s="456"/>
      <c r="HC35" s="456"/>
      <c r="HD35" s="456"/>
      <c r="HE35" s="456"/>
      <c r="HF35" s="456"/>
      <c r="HG35" s="456"/>
      <c r="HH35" s="456"/>
      <c r="HI35" s="456"/>
      <c r="HJ35" s="456"/>
      <c r="HK35" s="456"/>
      <c r="HL35" s="456"/>
      <c r="HM35" s="456"/>
      <c r="HN35" s="456"/>
      <c r="HO35" s="456"/>
      <c r="HP35" s="456"/>
      <c r="HQ35" s="456"/>
      <c r="HR35" s="456"/>
      <c r="HS35" s="456"/>
      <c r="HT35" s="456"/>
      <c r="HU35" s="456"/>
      <c r="HV35" s="456"/>
      <c r="HW35" s="456"/>
      <c r="HX35" s="456"/>
      <c r="HY35" s="456"/>
      <c r="HZ35" s="456"/>
      <c r="IA35" s="456"/>
      <c r="IB35" s="456"/>
      <c r="IC35" s="456"/>
      <c r="ID35" s="456"/>
      <c r="IE35" s="456"/>
      <c r="IF35" s="456"/>
      <c r="IG35" s="456"/>
      <c r="IH35" s="456"/>
      <c r="II35" s="456"/>
      <c r="IJ35" s="456"/>
      <c r="IK35" s="456"/>
      <c r="IL35" s="456"/>
    </row>
    <row r="36" spans="1:256" x14ac:dyDescent="0.3">
      <c r="A36" s="455" t="s">
        <v>182</v>
      </c>
      <c r="B36" s="455" t="s">
        <v>183</v>
      </c>
      <c r="D36" s="457" t="s">
        <v>184</v>
      </c>
      <c r="F36" s="457" t="s">
        <v>185</v>
      </c>
      <c r="G36" s="457" t="s">
        <v>186</v>
      </c>
      <c r="H36" s="455" t="s">
        <v>187</v>
      </c>
      <c r="J36" s="458"/>
      <c r="K36" s="458"/>
      <c r="L36" s="458"/>
      <c r="M36" s="458"/>
      <c r="N36" s="458"/>
      <c r="O36" s="458"/>
      <c r="P36" s="458"/>
      <c r="Q36" s="458"/>
      <c r="R36" s="458"/>
      <c r="S36" s="458"/>
      <c r="T36" s="458"/>
      <c r="U36" s="458"/>
      <c r="V36" s="458"/>
      <c r="W36" s="458"/>
      <c r="X36" s="458"/>
      <c r="Y36" s="458"/>
      <c r="Z36" s="458"/>
      <c r="AA36" s="458"/>
      <c r="AB36" s="458"/>
      <c r="AC36" s="458"/>
      <c r="AD36" s="458"/>
      <c r="AE36" s="458"/>
      <c r="AF36" s="458"/>
      <c r="AG36" s="458"/>
      <c r="AH36" s="458"/>
      <c r="AI36" s="458"/>
      <c r="AJ36" s="458"/>
      <c r="AK36" s="458"/>
      <c r="AL36" s="458"/>
      <c r="AM36" s="458"/>
      <c r="AN36" s="458"/>
      <c r="AO36" s="458"/>
      <c r="AP36" s="458"/>
      <c r="AQ36" s="458"/>
      <c r="AR36" s="458"/>
      <c r="AS36" s="458"/>
      <c r="AT36" s="458"/>
      <c r="AU36" s="458"/>
      <c r="AV36" s="458"/>
      <c r="AW36" s="458"/>
      <c r="AX36" s="458"/>
      <c r="AY36" s="458"/>
      <c r="AZ36" s="458"/>
      <c r="BA36" s="458"/>
      <c r="BB36" s="458"/>
      <c r="BC36" s="458"/>
      <c r="BD36" s="458"/>
      <c r="BE36" s="458"/>
      <c r="BF36" s="458"/>
      <c r="BG36" s="458"/>
      <c r="BH36" s="458"/>
      <c r="BI36" s="458"/>
      <c r="BJ36" s="458"/>
      <c r="BK36" s="458"/>
      <c r="BL36" s="458"/>
      <c r="BM36" s="458"/>
      <c r="BN36" s="458"/>
      <c r="BO36" s="458"/>
      <c r="BP36" s="458"/>
      <c r="BQ36" s="458"/>
      <c r="BR36" s="458"/>
      <c r="BS36" s="458"/>
      <c r="BT36" s="458"/>
      <c r="BU36" s="458"/>
      <c r="BV36" s="458"/>
      <c r="BW36" s="458"/>
      <c r="BX36" s="458"/>
      <c r="BY36" s="458"/>
      <c r="BZ36" s="458"/>
      <c r="CA36" s="458"/>
      <c r="CB36" s="458"/>
      <c r="CC36" s="458"/>
      <c r="CD36" s="458"/>
      <c r="CE36" s="458"/>
      <c r="CF36" s="458"/>
      <c r="CG36" s="458"/>
      <c r="CH36" s="458"/>
      <c r="CI36" s="458"/>
      <c r="CJ36" s="458"/>
      <c r="CK36" s="458"/>
      <c r="CL36" s="458"/>
      <c r="CM36" s="458"/>
      <c r="CN36" s="458"/>
      <c r="CO36" s="458"/>
      <c r="CP36" s="458"/>
      <c r="CQ36" s="458"/>
      <c r="CR36" s="458"/>
      <c r="CS36" s="458"/>
      <c r="CT36" s="458"/>
      <c r="CU36" s="458"/>
      <c r="CV36" s="458"/>
      <c r="CW36" s="458"/>
      <c r="CX36" s="458"/>
      <c r="CY36" s="458"/>
      <c r="CZ36" s="458"/>
      <c r="DA36" s="458"/>
      <c r="DB36" s="458"/>
      <c r="DC36" s="458"/>
      <c r="DD36" s="458"/>
      <c r="DE36" s="458"/>
      <c r="DF36" s="458"/>
      <c r="DG36" s="458"/>
      <c r="DH36" s="458"/>
      <c r="DI36" s="458"/>
      <c r="DJ36" s="458"/>
      <c r="DK36" s="458"/>
      <c r="DL36" s="458"/>
      <c r="DM36" s="458"/>
      <c r="DN36" s="458"/>
      <c r="DO36" s="458"/>
      <c r="DP36" s="458"/>
      <c r="DQ36" s="458"/>
      <c r="DR36" s="458"/>
      <c r="DS36" s="458"/>
      <c r="DT36" s="458"/>
      <c r="DU36" s="458"/>
      <c r="DV36" s="458"/>
      <c r="DW36" s="458"/>
      <c r="DX36" s="458"/>
      <c r="DY36" s="458"/>
      <c r="DZ36" s="458"/>
      <c r="EA36" s="458"/>
      <c r="EB36" s="458"/>
      <c r="EC36" s="458"/>
      <c r="ED36" s="458"/>
      <c r="EE36" s="458"/>
      <c r="EF36" s="458"/>
      <c r="EG36" s="458"/>
      <c r="EH36" s="458"/>
      <c r="EI36" s="458"/>
      <c r="EJ36" s="458"/>
      <c r="EK36" s="458"/>
      <c r="EL36" s="458"/>
      <c r="EM36" s="458"/>
      <c r="EN36" s="458"/>
      <c r="EO36" s="458"/>
      <c r="EP36" s="458"/>
      <c r="EQ36" s="458"/>
      <c r="ER36" s="458"/>
      <c r="ES36" s="458"/>
      <c r="ET36" s="458"/>
      <c r="EU36" s="458"/>
      <c r="EV36" s="458"/>
      <c r="EW36" s="458"/>
      <c r="EX36" s="458"/>
      <c r="EY36" s="458"/>
      <c r="EZ36" s="458"/>
      <c r="FA36" s="458"/>
      <c r="FB36" s="458"/>
      <c r="FC36" s="458"/>
      <c r="FD36" s="458"/>
      <c r="FE36" s="458"/>
      <c r="FF36" s="458"/>
      <c r="FG36" s="458"/>
      <c r="FH36" s="458"/>
      <c r="FI36" s="458"/>
      <c r="FJ36" s="458"/>
      <c r="FK36" s="458"/>
      <c r="FL36" s="458"/>
      <c r="FM36" s="458"/>
      <c r="FN36" s="458"/>
      <c r="FO36" s="458"/>
      <c r="FP36" s="458"/>
      <c r="FQ36" s="458"/>
      <c r="FR36" s="458"/>
      <c r="FS36" s="458"/>
      <c r="FT36" s="458"/>
      <c r="FU36" s="458"/>
      <c r="FV36" s="458"/>
      <c r="FW36" s="458"/>
      <c r="FX36" s="458"/>
      <c r="FY36" s="458"/>
      <c r="FZ36" s="458"/>
      <c r="GA36" s="458"/>
      <c r="GB36" s="458"/>
      <c r="GC36" s="458"/>
      <c r="GD36" s="458"/>
      <c r="GE36" s="458"/>
      <c r="GF36" s="458"/>
      <c r="GG36" s="458"/>
      <c r="GH36" s="458"/>
      <c r="GI36" s="458"/>
      <c r="GJ36" s="458"/>
      <c r="GK36" s="458"/>
      <c r="GL36" s="458"/>
      <c r="GM36" s="458"/>
      <c r="GN36" s="458"/>
      <c r="GO36" s="458"/>
      <c r="GP36" s="458"/>
      <c r="GQ36" s="458"/>
      <c r="GR36" s="458"/>
      <c r="GS36" s="458"/>
      <c r="GT36" s="458"/>
      <c r="GU36" s="458"/>
      <c r="GV36" s="458"/>
      <c r="GW36" s="458"/>
      <c r="GX36" s="458"/>
      <c r="GY36" s="458"/>
      <c r="GZ36" s="458"/>
      <c r="HA36" s="458"/>
      <c r="HB36" s="458"/>
      <c r="HC36" s="458"/>
      <c r="HD36" s="458"/>
      <c r="HE36" s="458"/>
      <c r="HF36" s="458"/>
      <c r="HG36" s="458"/>
      <c r="HH36" s="458"/>
      <c r="HI36" s="458"/>
      <c r="HJ36" s="458"/>
      <c r="HK36" s="458"/>
      <c r="HL36" s="458"/>
      <c r="HM36" s="458"/>
      <c r="HN36" s="458"/>
      <c r="HO36" s="458"/>
      <c r="HP36" s="458"/>
      <c r="HQ36" s="458"/>
      <c r="HR36" s="458"/>
      <c r="HS36" s="458"/>
      <c r="HT36" s="458"/>
      <c r="HU36" s="458"/>
      <c r="HV36" s="458"/>
      <c r="HW36" s="458"/>
      <c r="HX36" s="458"/>
      <c r="HY36" s="458"/>
      <c r="HZ36" s="458"/>
      <c r="IA36" s="458"/>
      <c r="IB36" s="458"/>
      <c r="IC36" s="458"/>
      <c r="ID36" s="458"/>
      <c r="IE36" s="458"/>
      <c r="IF36" s="458"/>
      <c r="IG36" s="458"/>
      <c r="IH36" s="458"/>
      <c r="II36" s="458"/>
      <c r="IJ36" s="458"/>
      <c r="IK36" s="458"/>
      <c r="IL36" s="458"/>
    </row>
    <row r="37" spans="1:256" x14ac:dyDescent="0.3">
      <c r="A37" s="445" t="s">
        <v>88</v>
      </c>
      <c r="B37" s="452">
        <v>8</v>
      </c>
      <c r="D37" s="452">
        <v>15.52</v>
      </c>
      <c r="F37" s="452">
        <v>69.849999999999994</v>
      </c>
      <c r="G37" s="452">
        <v>24</v>
      </c>
      <c r="H37" s="452">
        <v>372.48</v>
      </c>
      <c r="J37" s="456"/>
      <c r="K37" s="456"/>
      <c r="L37" s="456"/>
      <c r="M37" s="456"/>
      <c r="N37" s="456"/>
      <c r="O37" s="456"/>
      <c r="P37" s="456"/>
      <c r="Q37" s="456"/>
      <c r="R37" s="456"/>
      <c r="S37" s="456"/>
      <c r="T37" s="456"/>
      <c r="U37" s="456"/>
      <c r="V37" s="456"/>
      <c r="W37" s="456"/>
      <c r="X37" s="456"/>
      <c r="Y37" s="456"/>
      <c r="Z37" s="456"/>
      <c r="AA37" s="456"/>
      <c r="AB37" s="456"/>
      <c r="AC37" s="456"/>
      <c r="AD37" s="456"/>
      <c r="AE37" s="456"/>
      <c r="AF37" s="456"/>
      <c r="AG37" s="456"/>
      <c r="AH37" s="456"/>
      <c r="AI37" s="456"/>
      <c r="AJ37" s="456"/>
      <c r="AK37" s="456"/>
      <c r="AL37" s="456"/>
      <c r="AM37" s="456"/>
      <c r="AN37" s="456"/>
      <c r="AO37" s="456"/>
      <c r="AP37" s="456"/>
      <c r="AQ37" s="456"/>
      <c r="AR37" s="456"/>
      <c r="AS37" s="456"/>
      <c r="AT37" s="456"/>
      <c r="AU37" s="456"/>
      <c r="AV37" s="456"/>
      <c r="AW37" s="456"/>
      <c r="AX37" s="456"/>
      <c r="AY37" s="456"/>
      <c r="AZ37" s="456"/>
      <c r="BA37" s="456"/>
      <c r="BB37" s="456"/>
      <c r="BC37" s="456"/>
      <c r="BD37" s="456"/>
      <c r="BE37" s="456"/>
      <c r="BF37" s="456"/>
      <c r="BG37" s="456"/>
      <c r="BH37" s="456"/>
      <c r="BI37" s="456"/>
      <c r="BJ37" s="456"/>
      <c r="BK37" s="456"/>
      <c r="BL37" s="456"/>
      <c r="BM37" s="456"/>
      <c r="BN37" s="456"/>
      <c r="BO37" s="456"/>
      <c r="BP37" s="456"/>
      <c r="BQ37" s="456"/>
      <c r="BR37" s="456"/>
      <c r="BS37" s="456"/>
      <c r="BT37" s="456"/>
      <c r="BU37" s="456"/>
      <c r="BV37" s="456"/>
      <c r="BW37" s="456"/>
      <c r="BX37" s="456"/>
      <c r="BY37" s="456"/>
      <c r="BZ37" s="456"/>
      <c r="CA37" s="456"/>
      <c r="CB37" s="456"/>
      <c r="CC37" s="456"/>
      <c r="CD37" s="456"/>
      <c r="CE37" s="456"/>
      <c r="CF37" s="456"/>
      <c r="CG37" s="456"/>
      <c r="CH37" s="456"/>
      <c r="CI37" s="456"/>
      <c r="CJ37" s="456"/>
      <c r="CK37" s="456"/>
      <c r="CL37" s="456"/>
      <c r="CM37" s="456"/>
      <c r="CN37" s="456"/>
      <c r="CO37" s="456"/>
      <c r="CP37" s="456"/>
      <c r="CQ37" s="456"/>
      <c r="CR37" s="456"/>
      <c r="CS37" s="456"/>
      <c r="CT37" s="456"/>
      <c r="CU37" s="456"/>
      <c r="CV37" s="456"/>
      <c r="CW37" s="456"/>
      <c r="CX37" s="456"/>
      <c r="CY37" s="456"/>
      <c r="CZ37" s="456"/>
      <c r="DA37" s="456"/>
      <c r="DB37" s="456"/>
      <c r="DC37" s="456"/>
      <c r="DD37" s="456"/>
      <c r="DE37" s="456"/>
      <c r="DF37" s="456"/>
      <c r="DG37" s="456"/>
      <c r="DH37" s="456"/>
      <c r="DI37" s="456"/>
      <c r="DJ37" s="456"/>
      <c r="DK37" s="456"/>
      <c r="DL37" s="456"/>
      <c r="DM37" s="456"/>
      <c r="DN37" s="456"/>
      <c r="DO37" s="456"/>
      <c r="DP37" s="456"/>
      <c r="DQ37" s="456"/>
      <c r="DR37" s="456"/>
      <c r="DS37" s="456"/>
      <c r="DT37" s="456"/>
      <c r="DU37" s="456"/>
      <c r="DV37" s="456"/>
      <c r="DW37" s="456"/>
      <c r="DX37" s="456"/>
      <c r="DY37" s="456"/>
      <c r="DZ37" s="456"/>
      <c r="EA37" s="456"/>
      <c r="EB37" s="456"/>
      <c r="EC37" s="456"/>
      <c r="ED37" s="456"/>
      <c r="EE37" s="456"/>
      <c r="EF37" s="456"/>
      <c r="EG37" s="456"/>
      <c r="EH37" s="456"/>
      <c r="EI37" s="456"/>
      <c r="EJ37" s="456"/>
      <c r="EK37" s="456"/>
      <c r="EL37" s="456"/>
      <c r="EM37" s="456"/>
      <c r="EN37" s="456"/>
      <c r="EO37" s="456"/>
      <c r="EP37" s="456"/>
      <c r="EQ37" s="456"/>
      <c r="ER37" s="456"/>
      <c r="ES37" s="456"/>
      <c r="ET37" s="456"/>
      <c r="EU37" s="456"/>
      <c r="EV37" s="456"/>
      <c r="EW37" s="456"/>
      <c r="EX37" s="456"/>
      <c r="EY37" s="456"/>
      <c r="EZ37" s="456"/>
      <c r="FA37" s="456"/>
      <c r="FB37" s="456"/>
      <c r="FC37" s="456"/>
      <c r="FD37" s="456"/>
      <c r="FE37" s="456"/>
      <c r="FF37" s="456"/>
      <c r="FG37" s="456"/>
      <c r="FH37" s="456"/>
      <c r="FI37" s="456"/>
      <c r="FJ37" s="456"/>
      <c r="FK37" s="456"/>
      <c r="FL37" s="456"/>
      <c r="FM37" s="456"/>
      <c r="FN37" s="456"/>
      <c r="FO37" s="456"/>
      <c r="FP37" s="456"/>
      <c r="FQ37" s="456"/>
      <c r="FR37" s="456"/>
      <c r="FS37" s="456"/>
      <c r="FT37" s="456"/>
      <c r="FU37" s="456"/>
      <c r="FV37" s="456"/>
      <c r="FW37" s="456"/>
      <c r="FX37" s="456"/>
      <c r="FY37" s="456"/>
      <c r="FZ37" s="456"/>
      <c r="GA37" s="456"/>
      <c r="GB37" s="456"/>
      <c r="GC37" s="456"/>
      <c r="GD37" s="456"/>
      <c r="GE37" s="456"/>
      <c r="GF37" s="456"/>
      <c r="GG37" s="456"/>
      <c r="GH37" s="456"/>
      <c r="GI37" s="456"/>
      <c r="GJ37" s="456"/>
      <c r="GK37" s="456"/>
      <c r="GL37" s="456"/>
      <c r="GM37" s="456"/>
      <c r="GN37" s="456"/>
      <c r="GO37" s="456"/>
      <c r="GP37" s="456"/>
      <c r="GQ37" s="456"/>
      <c r="GR37" s="456"/>
      <c r="GS37" s="456"/>
      <c r="GT37" s="456"/>
      <c r="GU37" s="456"/>
      <c r="GV37" s="456"/>
      <c r="GW37" s="456"/>
      <c r="GX37" s="456"/>
      <c r="GY37" s="456"/>
      <c r="GZ37" s="456"/>
      <c r="HA37" s="456"/>
      <c r="HB37" s="456"/>
      <c r="HC37" s="456"/>
      <c r="HD37" s="456"/>
      <c r="HE37" s="456"/>
      <c r="HF37" s="456"/>
      <c r="HG37" s="456"/>
      <c r="HH37" s="456"/>
      <c r="HI37" s="456"/>
      <c r="HJ37" s="456"/>
      <c r="HK37" s="456"/>
      <c r="HL37" s="456"/>
      <c r="HM37" s="456"/>
      <c r="HN37" s="456"/>
      <c r="HO37" s="456"/>
      <c r="HP37" s="456"/>
      <c r="HQ37" s="456"/>
      <c r="HR37" s="456"/>
      <c r="HS37" s="456"/>
      <c r="HT37" s="456"/>
      <c r="HU37" s="456"/>
      <c r="HV37" s="456"/>
      <c r="HW37" s="456"/>
      <c r="HX37" s="456"/>
      <c r="HY37" s="456"/>
      <c r="HZ37" s="456"/>
      <c r="IA37" s="456"/>
      <c r="IB37" s="456"/>
      <c r="IC37" s="456"/>
      <c r="ID37" s="456"/>
      <c r="IE37" s="456"/>
      <c r="IF37" s="456"/>
      <c r="IG37" s="456"/>
      <c r="IH37" s="456"/>
      <c r="II37" s="456"/>
      <c r="IJ37" s="456"/>
      <c r="IK37" s="456"/>
      <c r="IL37" s="456"/>
    </row>
    <row r="38" spans="1:256" x14ac:dyDescent="0.3">
      <c r="A38" s="445" t="s">
        <v>81</v>
      </c>
      <c r="B38" s="452">
        <v>4</v>
      </c>
      <c r="D38" s="452">
        <v>15.48</v>
      </c>
      <c r="F38" s="452">
        <v>69.66</v>
      </c>
      <c r="G38" s="452">
        <v>30</v>
      </c>
      <c r="H38" s="452">
        <v>464.4</v>
      </c>
    </row>
    <row r="39" spans="1:256" x14ac:dyDescent="0.3">
      <c r="A39" s="445" t="s">
        <v>2618</v>
      </c>
      <c r="B39" s="452">
        <v>8</v>
      </c>
      <c r="D39" s="452">
        <v>7.68</v>
      </c>
      <c r="F39" s="452">
        <v>36</v>
      </c>
      <c r="G39" s="452">
        <v>54</v>
      </c>
      <c r="H39" s="452">
        <v>414.72</v>
      </c>
    </row>
    <row r="40" spans="1:256" x14ac:dyDescent="0.3">
      <c r="A40" s="445" t="s">
        <v>2591</v>
      </c>
      <c r="B40" s="452">
        <v>5</v>
      </c>
      <c r="D40" s="452">
        <v>5.5</v>
      </c>
      <c r="F40" s="452">
        <v>25.25</v>
      </c>
      <c r="G40" s="452">
        <v>48</v>
      </c>
      <c r="H40" s="452">
        <v>264</v>
      </c>
    </row>
    <row r="41" spans="1:256" x14ac:dyDescent="0.3">
      <c r="A41" s="445" t="s">
        <v>153</v>
      </c>
      <c r="B41" s="452">
        <v>9</v>
      </c>
      <c r="D41" s="452"/>
      <c r="F41" s="452">
        <v>27</v>
      </c>
      <c r="G41" s="459" t="s">
        <v>246</v>
      </c>
      <c r="H41" s="452"/>
    </row>
    <row r="42" spans="1:256" s="446" customFormat="1" x14ac:dyDescent="0.3">
      <c r="A42" s="445" t="s">
        <v>211</v>
      </c>
      <c r="B42" s="452">
        <v>12</v>
      </c>
      <c r="C42" s="445"/>
      <c r="D42" s="459" t="s">
        <v>300</v>
      </c>
      <c r="E42" s="445"/>
      <c r="F42" s="452">
        <v>25.8</v>
      </c>
      <c r="G42" s="445"/>
      <c r="H42" s="452"/>
      <c r="I42" s="445"/>
      <c r="J42" s="445"/>
      <c r="K42" s="445"/>
      <c r="L42" s="445"/>
      <c r="M42" s="445"/>
      <c r="N42" s="445"/>
      <c r="O42" s="445"/>
      <c r="P42" s="445"/>
      <c r="Q42" s="445"/>
      <c r="R42" s="445"/>
      <c r="S42" s="445"/>
      <c r="T42" s="445"/>
      <c r="U42" s="445"/>
      <c r="V42" s="445"/>
      <c r="W42" s="445"/>
      <c r="X42" s="445"/>
      <c r="Y42" s="445"/>
      <c r="Z42" s="445"/>
      <c r="AA42" s="445"/>
      <c r="AB42" s="445"/>
      <c r="AC42" s="445"/>
      <c r="AD42" s="445"/>
      <c r="AE42" s="445"/>
      <c r="AF42" s="445"/>
      <c r="AG42" s="445"/>
      <c r="AH42" s="445"/>
      <c r="AI42" s="445"/>
      <c r="AJ42" s="445"/>
      <c r="AK42" s="445"/>
      <c r="AL42" s="445"/>
      <c r="AM42" s="445"/>
      <c r="AN42" s="445"/>
      <c r="AO42" s="445"/>
      <c r="AP42" s="445"/>
      <c r="AQ42" s="445"/>
      <c r="AR42" s="445"/>
      <c r="AS42" s="445"/>
      <c r="AT42" s="445"/>
      <c r="AU42" s="445"/>
      <c r="AV42" s="445"/>
      <c r="AW42" s="445"/>
      <c r="AX42" s="445"/>
      <c r="AY42" s="445"/>
      <c r="AZ42" s="445"/>
      <c r="BA42" s="445"/>
      <c r="BB42" s="445"/>
      <c r="BC42" s="445"/>
      <c r="BD42" s="445"/>
      <c r="BE42" s="445"/>
      <c r="BF42" s="445"/>
      <c r="BG42" s="445"/>
      <c r="BH42" s="445"/>
      <c r="BI42" s="445"/>
      <c r="BJ42" s="445"/>
      <c r="BK42" s="445"/>
      <c r="BL42" s="445"/>
      <c r="BM42" s="445"/>
      <c r="BN42" s="445"/>
      <c r="BO42" s="445"/>
      <c r="BP42" s="445"/>
      <c r="BQ42" s="445"/>
      <c r="BR42" s="445"/>
      <c r="BS42" s="445"/>
      <c r="BT42" s="445"/>
      <c r="BU42" s="445"/>
      <c r="BV42" s="445"/>
      <c r="BW42" s="445"/>
      <c r="BX42" s="445"/>
      <c r="BY42" s="445"/>
      <c r="BZ42" s="445"/>
      <c r="CA42" s="445"/>
      <c r="CB42" s="445"/>
      <c r="CC42" s="445"/>
      <c r="CD42" s="445"/>
      <c r="CE42" s="445"/>
      <c r="CF42" s="445"/>
      <c r="CG42" s="445"/>
      <c r="CH42" s="445"/>
      <c r="CI42" s="445"/>
      <c r="CJ42" s="445"/>
      <c r="CK42" s="445"/>
      <c r="CL42" s="445"/>
      <c r="CM42" s="445"/>
      <c r="CN42" s="445"/>
      <c r="CO42" s="445"/>
      <c r="CP42" s="445"/>
      <c r="CQ42" s="445"/>
      <c r="CR42" s="445"/>
      <c r="CS42" s="445"/>
      <c r="CT42" s="445"/>
      <c r="CU42" s="445"/>
      <c r="CV42" s="445"/>
      <c r="CW42" s="445"/>
      <c r="CX42" s="445"/>
      <c r="CY42" s="445"/>
      <c r="CZ42" s="445"/>
      <c r="DA42" s="445"/>
      <c r="DB42" s="445"/>
      <c r="DC42" s="445"/>
      <c r="DD42" s="445"/>
      <c r="DE42" s="445"/>
      <c r="DF42" s="445"/>
      <c r="DG42" s="445"/>
      <c r="DH42" s="445"/>
      <c r="DI42" s="445"/>
      <c r="DJ42" s="445"/>
      <c r="DK42" s="445"/>
      <c r="DL42" s="445"/>
      <c r="DM42" s="445"/>
      <c r="DN42" s="445"/>
      <c r="DO42" s="445"/>
      <c r="DP42" s="445"/>
      <c r="DQ42" s="445"/>
      <c r="DR42" s="445"/>
      <c r="DS42" s="445"/>
      <c r="DT42" s="445"/>
      <c r="DU42" s="445"/>
      <c r="DV42" s="445"/>
      <c r="DW42" s="445"/>
      <c r="DX42" s="445"/>
      <c r="DY42" s="445"/>
      <c r="DZ42" s="445"/>
      <c r="EA42" s="445"/>
      <c r="EB42" s="445"/>
      <c r="EC42" s="445"/>
      <c r="ED42" s="445"/>
      <c r="EE42" s="445"/>
      <c r="EF42" s="445"/>
      <c r="EG42" s="445"/>
      <c r="EH42" s="445"/>
      <c r="EI42" s="445"/>
      <c r="EJ42" s="445"/>
      <c r="EK42" s="445"/>
      <c r="EL42" s="445"/>
      <c r="EM42" s="445"/>
      <c r="EN42" s="445"/>
      <c r="EO42" s="445"/>
      <c r="EP42" s="445"/>
      <c r="EQ42" s="445"/>
      <c r="ER42" s="445"/>
      <c r="ES42" s="445"/>
      <c r="ET42" s="445"/>
      <c r="EU42" s="445"/>
      <c r="EV42" s="445"/>
      <c r="EW42" s="445"/>
      <c r="EX42" s="445"/>
      <c r="EY42" s="445"/>
      <c r="EZ42" s="445"/>
      <c r="FA42" s="445"/>
      <c r="FB42" s="445"/>
      <c r="FC42" s="445"/>
      <c r="FD42" s="445"/>
      <c r="FE42" s="445"/>
      <c r="FF42" s="445"/>
      <c r="FG42" s="445"/>
      <c r="FH42" s="445"/>
      <c r="FI42" s="445"/>
      <c r="FJ42" s="445"/>
      <c r="FK42" s="445"/>
      <c r="FL42" s="445"/>
      <c r="FM42" s="445"/>
      <c r="FN42" s="445"/>
      <c r="FO42" s="445"/>
      <c r="FP42" s="445"/>
      <c r="FQ42" s="445"/>
      <c r="FR42" s="445"/>
      <c r="FS42" s="445"/>
      <c r="FT42" s="445"/>
      <c r="FU42" s="445"/>
      <c r="FV42" s="445"/>
      <c r="FW42" s="445"/>
      <c r="FX42" s="445"/>
      <c r="FY42" s="445"/>
      <c r="FZ42" s="445"/>
      <c r="GA42" s="445"/>
      <c r="GB42" s="445"/>
      <c r="GC42" s="445"/>
      <c r="GD42" s="445"/>
      <c r="GE42" s="445"/>
      <c r="GF42" s="445"/>
      <c r="GG42" s="445"/>
      <c r="GH42" s="445"/>
      <c r="GI42" s="445"/>
      <c r="GJ42" s="445"/>
      <c r="GK42" s="445"/>
      <c r="GL42" s="445"/>
      <c r="GM42" s="445"/>
      <c r="GN42" s="445"/>
      <c r="GO42" s="445"/>
      <c r="GP42" s="445"/>
      <c r="GQ42" s="445"/>
      <c r="GR42" s="445"/>
      <c r="GS42" s="445"/>
      <c r="GT42" s="445"/>
      <c r="GU42" s="445"/>
      <c r="GV42" s="445"/>
      <c r="GW42" s="445"/>
      <c r="GX42" s="445"/>
      <c r="GY42" s="445"/>
      <c r="GZ42" s="445"/>
      <c r="HA42" s="445"/>
      <c r="HB42" s="445"/>
      <c r="HC42" s="445"/>
      <c r="HD42" s="445"/>
      <c r="HE42" s="445"/>
      <c r="HF42" s="445"/>
      <c r="HG42" s="445"/>
      <c r="HH42" s="445"/>
      <c r="HI42" s="445"/>
      <c r="HJ42" s="445"/>
      <c r="HK42" s="445"/>
      <c r="HL42" s="445"/>
      <c r="HM42" s="445"/>
      <c r="HN42" s="445"/>
      <c r="HO42" s="445"/>
      <c r="HP42" s="445"/>
      <c r="HQ42" s="445"/>
      <c r="HR42" s="445"/>
      <c r="HS42" s="445"/>
      <c r="HT42" s="445"/>
      <c r="HU42" s="445"/>
      <c r="HV42" s="445"/>
      <c r="HW42" s="445"/>
      <c r="HX42" s="445"/>
      <c r="HY42" s="445"/>
      <c r="HZ42" s="445"/>
      <c r="IA42" s="445"/>
      <c r="IB42" s="445"/>
      <c r="IC42" s="445"/>
      <c r="ID42" s="445"/>
      <c r="IE42" s="445"/>
      <c r="IF42" s="445"/>
      <c r="IG42" s="445"/>
      <c r="IH42" s="445"/>
      <c r="II42" s="445"/>
      <c r="IJ42" s="445"/>
      <c r="IK42" s="445"/>
      <c r="IL42" s="445"/>
      <c r="IM42" s="445"/>
      <c r="IN42" s="445"/>
      <c r="IO42" s="445"/>
      <c r="IP42" s="445"/>
      <c r="IQ42" s="445"/>
      <c r="IR42" s="445"/>
      <c r="IS42" s="445"/>
      <c r="IT42" s="445"/>
      <c r="IU42" s="445"/>
      <c r="IV42" s="445"/>
    </row>
    <row r="46" spans="1:256" s="446" customFormat="1" x14ac:dyDescent="0.3">
      <c r="A46" s="449" t="s">
        <v>247</v>
      </c>
      <c r="B46" s="445"/>
      <c r="C46" s="445"/>
      <c r="D46" s="445"/>
      <c r="E46" s="445"/>
      <c r="F46" s="445"/>
      <c r="G46" s="445"/>
      <c r="H46" s="445"/>
      <c r="I46" s="445"/>
      <c r="J46" s="445"/>
      <c r="K46" s="445"/>
      <c r="L46" s="445"/>
      <c r="M46" s="445"/>
      <c r="N46" s="445"/>
      <c r="O46" s="445"/>
      <c r="P46" s="445"/>
      <c r="Q46" s="445"/>
      <c r="R46" s="445"/>
      <c r="S46" s="445"/>
      <c r="T46" s="445"/>
      <c r="U46" s="445"/>
      <c r="V46" s="445"/>
      <c r="W46" s="445"/>
      <c r="X46" s="445"/>
      <c r="Y46" s="445"/>
      <c r="Z46" s="445"/>
      <c r="AA46" s="445"/>
      <c r="AB46" s="445"/>
      <c r="AC46" s="445"/>
      <c r="AD46" s="445"/>
      <c r="AE46" s="445"/>
      <c r="AF46" s="445"/>
      <c r="AG46" s="445"/>
      <c r="AH46" s="445"/>
      <c r="AI46" s="445"/>
      <c r="AJ46" s="445"/>
      <c r="AK46" s="445"/>
      <c r="AL46" s="445"/>
      <c r="AM46" s="445"/>
      <c r="AN46" s="445"/>
      <c r="AO46" s="445"/>
      <c r="AP46" s="445"/>
      <c r="AQ46" s="445"/>
      <c r="AR46" s="445"/>
      <c r="AS46" s="445"/>
      <c r="AT46" s="445"/>
      <c r="AU46" s="445"/>
      <c r="AV46" s="445"/>
      <c r="AW46" s="445"/>
      <c r="AX46" s="445"/>
      <c r="AY46" s="445"/>
      <c r="AZ46" s="445"/>
      <c r="BA46" s="445"/>
      <c r="BB46" s="445"/>
      <c r="BC46" s="445"/>
      <c r="BD46" s="445"/>
      <c r="BE46" s="445"/>
      <c r="BF46" s="445"/>
      <c r="BG46" s="445"/>
      <c r="BH46" s="445"/>
      <c r="BI46" s="445"/>
      <c r="BJ46" s="445"/>
      <c r="BK46" s="445"/>
      <c r="BL46" s="445"/>
      <c r="BM46" s="445"/>
      <c r="BN46" s="445"/>
      <c r="BO46" s="445"/>
      <c r="BP46" s="445"/>
      <c r="BQ46" s="445"/>
      <c r="BR46" s="445"/>
      <c r="BS46" s="445"/>
      <c r="BT46" s="445"/>
      <c r="BU46" s="445"/>
      <c r="BV46" s="445"/>
      <c r="BW46" s="445"/>
      <c r="BX46" s="445"/>
      <c r="BY46" s="445"/>
      <c r="BZ46" s="445"/>
      <c r="CA46" s="445"/>
      <c r="CB46" s="445"/>
      <c r="CC46" s="445"/>
      <c r="CD46" s="445"/>
      <c r="CE46" s="445"/>
      <c r="CF46" s="445"/>
      <c r="CG46" s="445"/>
      <c r="CH46" s="445"/>
      <c r="CI46" s="445"/>
      <c r="CJ46" s="445"/>
      <c r="CK46" s="445"/>
      <c r="CL46" s="445"/>
      <c r="CM46" s="445"/>
      <c r="CN46" s="445"/>
      <c r="CO46" s="445"/>
      <c r="CP46" s="445"/>
      <c r="CQ46" s="445"/>
      <c r="CR46" s="445"/>
      <c r="CS46" s="445"/>
      <c r="CT46" s="445"/>
      <c r="CU46" s="445"/>
      <c r="CV46" s="445"/>
      <c r="CW46" s="445"/>
      <c r="CX46" s="445"/>
      <c r="CY46" s="445"/>
      <c r="CZ46" s="445"/>
      <c r="DA46" s="445"/>
      <c r="DB46" s="445"/>
      <c r="DC46" s="445"/>
      <c r="DD46" s="445"/>
      <c r="DE46" s="445"/>
      <c r="DF46" s="445"/>
      <c r="DG46" s="445"/>
      <c r="DH46" s="445"/>
      <c r="DI46" s="445"/>
      <c r="DJ46" s="445"/>
      <c r="DK46" s="445"/>
      <c r="DL46" s="445"/>
      <c r="DM46" s="445"/>
      <c r="DN46" s="445"/>
      <c r="DO46" s="445"/>
      <c r="DP46" s="445"/>
      <c r="DQ46" s="445"/>
      <c r="DR46" s="445"/>
      <c r="DS46" s="445"/>
      <c r="DT46" s="445"/>
      <c r="DU46" s="445"/>
      <c r="DV46" s="445"/>
      <c r="DW46" s="445"/>
      <c r="DX46" s="445"/>
      <c r="DY46" s="445"/>
      <c r="DZ46" s="445"/>
      <c r="EA46" s="445"/>
      <c r="EB46" s="445"/>
      <c r="EC46" s="445"/>
      <c r="ED46" s="445"/>
      <c r="EE46" s="445"/>
      <c r="EF46" s="445"/>
      <c r="EG46" s="445"/>
      <c r="EH46" s="445"/>
      <c r="EI46" s="445"/>
      <c r="EJ46" s="445"/>
      <c r="EK46" s="445"/>
      <c r="EL46" s="445"/>
      <c r="EM46" s="445"/>
      <c r="EN46" s="445"/>
      <c r="EO46" s="445"/>
      <c r="EP46" s="445"/>
      <c r="EQ46" s="445"/>
      <c r="ER46" s="445"/>
      <c r="ES46" s="445"/>
      <c r="ET46" s="445"/>
      <c r="EU46" s="445"/>
      <c r="EV46" s="445"/>
      <c r="EW46" s="445"/>
      <c r="EX46" s="445"/>
      <c r="EY46" s="445"/>
      <c r="EZ46" s="445"/>
      <c r="FA46" s="445"/>
      <c r="FB46" s="445"/>
      <c r="FC46" s="445"/>
      <c r="FD46" s="445"/>
      <c r="FE46" s="445"/>
      <c r="FF46" s="445"/>
      <c r="FG46" s="445"/>
      <c r="FH46" s="445"/>
      <c r="FI46" s="445"/>
      <c r="FJ46" s="445"/>
      <c r="FK46" s="445"/>
      <c r="FL46" s="445"/>
      <c r="FM46" s="445"/>
      <c r="FN46" s="445"/>
      <c r="FO46" s="445"/>
      <c r="FP46" s="445"/>
      <c r="FQ46" s="445"/>
      <c r="FR46" s="445"/>
      <c r="FS46" s="445"/>
      <c r="FT46" s="445"/>
      <c r="FU46" s="445"/>
      <c r="FV46" s="445"/>
      <c r="FW46" s="445"/>
      <c r="FX46" s="445"/>
      <c r="FY46" s="445"/>
      <c r="FZ46" s="445"/>
      <c r="GA46" s="445"/>
      <c r="GB46" s="445"/>
      <c r="GC46" s="445"/>
      <c r="GD46" s="445"/>
      <c r="GE46" s="445"/>
      <c r="GF46" s="445"/>
      <c r="GG46" s="445"/>
      <c r="GH46" s="445"/>
      <c r="GI46" s="445"/>
      <c r="GJ46" s="445"/>
      <c r="GK46" s="445"/>
      <c r="GL46" s="445"/>
      <c r="GM46" s="445"/>
      <c r="GN46" s="445"/>
      <c r="GO46" s="445"/>
      <c r="GP46" s="445"/>
      <c r="GQ46" s="445"/>
      <c r="GR46" s="445"/>
      <c r="GS46" s="445"/>
      <c r="GT46" s="445"/>
      <c r="GU46" s="445"/>
      <c r="GV46" s="445"/>
      <c r="GW46" s="445"/>
      <c r="GX46" s="445"/>
      <c r="GY46" s="445"/>
      <c r="GZ46" s="445"/>
      <c r="HA46" s="445"/>
      <c r="HB46" s="445"/>
      <c r="HC46" s="445"/>
      <c r="HD46" s="445"/>
      <c r="HE46" s="445"/>
      <c r="HF46" s="445"/>
      <c r="HG46" s="445"/>
      <c r="HH46" s="445"/>
      <c r="HI46" s="445"/>
      <c r="HJ46" s="445"/>
      <c r="HK46" s="445"/>
      <c r="HL46" s="445"/>
      <c r="HM46" s="445"/>
      <c r="HN46" s="445"/>
      <c r="HO46" s="445"/>
      <c r="HP46" s="445"/>
      <c r="HQ46" s="445"/>
      <c r="HR46" s="445"/>
      <c r="HS46" s="445"/>
      <c r="HT46" s="445"/>
      <c r="HU46" s="445"/>
      <c r="HV46" s="445"/>
      <c r="HW46" s="445"/>
      <c r="HX46" s="445"/>
      <c r="HY46" s="445"/>
      <c r="HZ46" s="445"/>
      <c r="IA46" s="445"/>
      <c r="IB46" s="445"/>
      <c r="IC46" s="445"/>
      <c r="ID46" s="445"/>
      <c r="IE46" s="445"/>
      <c r="IF46" s="445"/>
      <c r="IG46" s="445"/>
      <c r="IH46" s="445"/>
      <c r="II46" s="445"/>
      <c r="IJ46" s="445"/>
      <c r="IK46" s="445"/>
      <c r="IL46" s="445"/>
      <c r="IM46" s="445"/>
      <c r="IN46" s="445"/>
      <c r="IO46" s="445"/>
      <c r="IP46" s="445"/>
      <c r="IQ46" s="445"/>
      <c r="IR46" s="445"/>
      <c r="IS46" s="445"/>
      <c r="IT46" s="445"/>
      <c r="IU46" s="445"/>
      <c r="IV46" s="445"/>
    </row>
    <row r="47" spans="1:256" s="446" customFormat="1" x14ac:dyDescent="0.3">
      <c r="A47" s="445" t="s">
        <v>74</v>
      </c>
      <c r="B47" s="445"/>
      <c r="C47" s="445"/>
      <c r="D47" s="445"/>
      <c r="E47" s="445"/>
      <c r="F47" s="445"/>
      <c r="G47" s="445"/>
      <c r="H47" s="445"/>
      <c r="I47" s="445"/>
      <c r="J47" s="445"/>
      <c r="K47" s="445"/>
      <c r="L47" s="445"/>
      <c r="M47" s="445"/>
      <c r="N47" s="445"/>
      <c r="O47" s="445"/>
      <c r="P47" s="445"/>
      <c r="Q47" s="445"/>
      <c r="R47" s="445"/>
      <c r="S47" s="445"/>
      <c r="T47" s="445"/>
      <c r="U47" s="445"/>
      <c r="V47" s="445"/>
      <c r="W47" s="445"/>
      <c r="X47" s="445"/>
      <c r="Y47" s="445"/>
      <c r="Z47" s="445"/>
      <c r="AA47" s="445"/>
      <c r="AB47" s="445"/>
      <c r="AC47" s="445"/>
      <c r="AD47" s="445"/>
      <c r="AE47" s="445"/>
      <c r="AF47" s="445"/>
      <c r="AG47" s="445"/>
      <c r="AH47" s="445"/>
      <c r="AI47" s="445"/>
      <c r="AJ47" s="445"/>
      <c r="AK47" s="445"/>
      <c r="AL47" s="445"/>
      <c r="AM47" s="445"/>
      <c r="AN47" s="445"/>
      <c r="AO47" s="445"/>
      <c r="AP47" s="445"/>
      <c r="AQ47" s="445"/>
      <c r="AR47" s="445"/>
      <c r="AS47" s="445"/>
      <c r="AT47" s="445"/>
      <c r="AU47" s="445"/>
      <c r="AV47" s="445"/>
      <c r="AW47" s="445"/>
      <c r="AX47" s="445"/>
      <c r="AY47" s="445"/>
      <c r="AZ47" s="445"/>
      <c r="BA47" s="445"/>
      <c r="BB47" s="445"/>
      <c r="BC47" s="445"/>
      <c r="BD47" s="445"/>
      <c r="BE47" s="445"/>
      <c r="BF47" s="445"/>
      <c r="BG47" s="445"/>
      <c r="BH47" s="445"/>
      <c r="BI47" s="445"/>
      <c r="BJ47" s="445"/>
      <c r="BK47" s="445"/>
      <c r="BL47" s="445"/>
      <c r="BM47" s="445"/>
      <c r="BN47" s="445"/>
      <c r="BO47" s="445"/>
      <c r="BP47" s="445"/>
      <c r="BQ47" s="445"/>
      <c r="BR47" s="445"/>
      <c r="BS47" s="445"/>
      <c r="BT47" s="445"/>
      <c r="BU47" s="445"/>
      <c r="BV47" s="445"/>
      <c r="BW47" s="445"/>
      <c r="BX47" s="445"/>
      <c r="BY47" s="445"/>
      <c r="BZ47" s="445"/>
      <c r="CA47" s="445"/>
      <c r="CB47" s="445"/>
      <c r="CC47" s="445"/>
      <c r="CD47" s="445"/>
      <c r="CE47" s="445"/>
      <c r="CF47" s="445"/>
      <c r="CG47" s="445"/>
      <c r="CH47" s="445"/>
      <c r="CI47" s="445"/>
      <c r="CJ47" s="445"/>
      <c r="CK47" s="445"/>
      <c r="CL47" s="445"/>
      <c r="CM47" s="445"/>
      <c r="CN47" s="445"/>
      <c r="CO47" s="445"/>
      <c r="CP47" s="445"/>
      <c r="CQ47" s="445"/>
      <c r="CR47" s="445"/>
      <c r="CS47" s="445"/>
      <c r="CT47" s="445"/>
      <c r="CU47" s="445"/>
      <c r="CV47" s="445"/>
      <c r="CW47" s="445"/>
      <c r="CX47" s="445"/>
      <c r="CY47" s="445"/>
      <c r="CZ47" s="445"/>
      <c r="DA47" s="445"/>
      <c r="DB47" s="445"/>
      <c r="DC47" s="445"/>
      <c r="DD47" s="445"/>
      <c r="DE47" s="445"/>
      <c r="DF47" s="445"/>
      <c r="DG47" s="445"/>
      <c r="DH47" s="445"/>
      <c r="DI47" s="445"/>
      <c r="DJ47" s="445"/>
      <c r="DK47" s="445"/>
      <c r="DL47" s="445"/>
      <c r="DM47" s="445"/>
      <c r="DN47" s="445"/>
      <c r="DO47" s="445"/>
      <c r="DP47" s="445"/>
      <c r="DQ47" s="445"/>
      <c r="DR47" s="445"/>
      <c r="DS47" s="445"/>
      <c r="DT47" s="445"/>
      <c r="DU47" s="445"/>
      <c r="DV47" s="445"/>
      <c r="DW47" s="445"/>
      <c r="DX47" s="445"/>
      <c r="DY47" s="445"/>
      <c r="DZ47" s="445"/>
      <c r="EA47" s="445"/>
      <c r="EB47" s="445"/>
      <c r="EC47" s="445"/>
      <c r="ED47" s="445"/>
      <c r="EE47" s="445"/>
      <c r="EF47" s="445"/>
      <c r="EG47" s="445"/>
      <c r="EH47" s="445"/>
      <c r="EI47" s="445"/>
      <c r="EJ47" s="445"/>
      <c r="EK47" s="445"/>
      <c r="EL47" s="445"/>
      <c r="EM47" s="445"/>
      <c r="EN47" s="445"/>
      <c r="EO47" s="445"/>
      <c r="EP47" s="445"/>
      <c r="EQ47" s="445"/>
      <c r="ER47" s="445"/>
      <c r="ES47" s="445"/>
      <c r="ET47" s="445"/>
      <c r="EU47" s="445"/>
      <c r="EV47" s="445"/>
      <c r="EW47" s="445"/>
      <c r="EX47" s="445"/>
      <c r="EY47" s="445"/>
      <c r="EZ47" s="445"/>
      <c r="FA47" s="445"/>
      <c r="FB47" s="445"/>
      <c r="FC47" s="445"/>
      <c r="FD47" s="445"/>
      <c r="FE47" s="445"/>
      <c r="FF47" s="445"/>
      <c r="FG47" s="445"/>
      <c r="FH47" s="445"/>
      <c r="FI47" s="445"/>
      <c r="FJ47" s="445"/>
      <c r="FK47" s="445"/>
      <c r="FL47" s="445"/>
      <c r="FM47" s="445"/>
      <c r="FN47" s="445"/>
      <c r="FO47" s="445"/>
      <c r="FP47" s="445"/>
      <c r="FQ47" s="445"/>
      <c r="FR47" s="445"/>
      <c r="FS47" s="445"/>
      <c r="FT47" s="445"/>
      <c r="FU47" s="445"/>
      <c r="FV47" s="445"/>
      <c r="FW47" s="445"/>
      <c r="FX47" s="445"/>
      <c r="FY47" s="445"/>
      <c r="FZ47" s="445"/>
      <c r="GA47" s="445"/>
      <c r="GB47" s="445"/>
      <c r="GC47" s="445"/>
      <c r="GD47" s="445"/>
      <c r="GE47" s="445"/>
      <c r="GF47" s="445"/>
      <c r="GG47" s="445"/>
      <c r="GH47" s="445"/>
      <c r="GI47" s="445"/>
      <c r="GJ47" s="445"/>
      <c r="GK47" s="445"/>
      <c r="GL47" s="445"/>
      <c r="GM47" s="445"/>
      <c r="GN47" s="445"/>
      <c r="GO47" s="445"/>
      <c r="GP47" s="445"/>
      <c r="GQ47" s="445"/>
      <c r="GR47" s="445"/>
      <c r="GS47" s="445"/>
      <c r="GT47" s="445"/>
      <c r="GU47" s="445"/>
      <c r="GV47" s="445"/>
      <c r="GW47" s="445"/>
      <c r="GX47" s="445"/>
      <c r="GY47" s="445"/>
      <c r="GZ47" s="445"/>
      <c r="HA47" s="445"/>
      <c r="HB47" s="445"/>
      <c r="HC47" s="445"/>
      <c r="HD47" s="445"/>
      <c r="HE47" s="445"/>
      <c r="HF47" s="445"/>
      <c r="HG47" s="445"/>
      <c r="HH47" s="445"/>
      <c r="HI47" s="445"/>
      <c r="HJ47" s="445"/>
      <c r="HK47" s="445"/>
      <c r="HL47" s="445"/>
      <c r="HM47" s="445"/>
      <c r="HN47" s="445"/>
      <c r="HO47" s="445"/>
      <c r="HP47" s="445"/>
      <c r="HQ47" s="445"/>
      <c r="HR47" s="445"/>
      <c r="HS47" s="445"/>
      <c r="HT47" s="445"/>
      <c r="HU47" s="445"/>
      <c r="HV47" s="445"/>
      <c r="HW47" s="445"/>
      <c r="HX47" s="445"/>
      <c r="HY47" s="445"/>
      <c r="HZ47" s="445"/>
      <c r="IA47" s="445"/>
      <c r="IB47" s="445"/>
      <c r="IC47" s="445"/>
      <c r="ID47" s="445"/>
      <c r="IE47" s="445"/>
      <c r="IF47" s="445"/>
      <c r="IG47" s="445"/>
      <c r="IH47" s="445"/>
      <c r="II47" s="445"/>
      <c r="IJ47" s="445"/>
      <c r="IK47" s="445"/>
      <c r="IL47" s="445"/>
      <c r="IM47" s="445"/>
      <c r="IN47" s="445"/>
      <c r="IO47" s="445"/>
      <c r="IP47" s="445"/>
      <c r="IQ47" s="445"/>
      <c r="IR47" s="445"/>
      <c r="IS47" s="445"/>
      <c r="IT47" s="445"/>
      <c r="IU47" s="445"/>
      <c r="IV47" s="445"/>
    </row>
    <row r="48" spans="1:256" s="446" customFormat="1" ht="18" thickBot="1" x14ac:dyDescent="0.35">
      <c r="A48" s="460"/>
      <c r="B48" s="460"/>
      <c r="C48" s="460"/>
      <c r="D48" s="460"/>
      <c r="E48" s="460"/>
      <c r="F48" s="460"/>
      <c r="G48" s="460"/>
      <c r="H48" s="445"/>
      <c r="I48" s="445"/>
      <c r="J48" s="445"/>
      <c r="K48" s="445"/>
      <c r="L48" s="445"/>
      <c r="M48" s="445"/>
      <c r="N48" s="445"/>
      <c r="O48" s="445"/>
      <c r="P48" s="445"/>
      <c r="Q48" s="445"/>
      <c r="R48" s="445"/>
      <c r="S48" s="445"/>
      <c r="T48" s="445"/>
      <c r="U48" s="445"/>
      <c r="V48" s="445"/>
      <c r="W48" s="445"/>
      <c r="X48" s="445"/>
      <c r="Y48" s="445"/>
      <c r="Z48" s="445"/>
      <c r="AA48" s="445"/>
      <c r="AB48" s="445"/>
      <c r="AC48" s="445"/>
      <c r="AD48" s="445"/>
      <c r="AE48" s="445"/>
      <c r="AF48" s="445"/>
      <c r="AG48" s="445"/>
      <c r="AH48" s="445"/>
      <c r="AI48" s="445"/>
      <c r="AJ48" s="445"/>
      <c r="AK48" s="445"/>
      <c r="AL48" s="445"/>
      <c r="AM48" s="445"/>
      <c r="AN48" s="445"/>
      <c r="AO48" s="445"/>
      <c r="AP48" s="445"/>
      <c r="AQ48" s="445"/>
      <c r="AR48" s="445"/>
      <c r="AS48" s="445"/>
      <c r="AT48" s="445"/>
      <c r="AU48" s="445"/>
      <c r="AV48" s="445"/>
      <c r="AW48" s="445"/>
      <c r="AX48" s="445"/>
      <c r="AY48" s="445"/>
      <c r="AZ48" s="445"/>
      <c r="BA48" s="445"/>
      <c r="BB48" s="445"/>
      <c r="BC48" s="445"/>
      <c r="BD48" s="445"/>
      <c r="BE48" s="445"/>
      <c r="BF48" s="445"/>
      <c r="BG48" s="445"/>
      <c r="BH48" s="445"/>
      <c r="BI48" s="445"/>
      <c r="BJ48" s="445"/>
      <c r="BK48" s="445"/>
      <c r="BL48" s="445"/>
      <c r="BM48" s="445"/>
      <c r="BN48" s="445"/>
      <c r="BO48" s="445"/>
      <c r="BP48" s="445"/>
      <c r="BQ48" s="445"/>
      <c r="BR48" s="445"/>
      <c r="BS48" s="445"/>
      <c r="BT48" s="445"/>
      <c r="BU48" s="445"/>
      <c r="BV48" s="445"/>
      <c r="BW48" s="445"/>
      <c r="BX48" s="445"/>
      <c r="BY48" s="445"/>
      <c r="BZ48" s="445"/>
      <c r="CA48" s="445"/>
      <c r="CB48" s="445"/>
      <c r="CC48" s="445"/>
      <c r="CD48" s="445"/>
      <c r="CE48" s="445"/>
      <c r="CF48" s="445"/>
      <c r="CG48" s="445"/>
      <c r="CH48" s="445"/>
      <c r="CI48" s="445"/>
      <c r="CJ48" s="445"/>
      <c r="CK48" s="445"/>
      <c r="CL48" s="445"/>
      <c r="CM48" s="445"/>
      <c r="CN48" s="445"/>
      <c r="CO48" s="445"/>
      <c r="CP48" s="445"/>
      <c r="CQ48" s="445"/>
      <c r="CR48" s="445"/>
      <c r="CS48" s="445"/>
      <c r="CT48" s="445"/>
      <c r="CU48" s="445"/>
      <c r="CV48" s="445"/>
      <c r="CW48" s="445"/>
      <c r="CX48" s="445"/>
      <c r="CY48" s="445"/>
      <c r="CZ48" s="445"/>
      <c r="DA48" s="445"/>
      <c r="DB48" s="445"/>
      <c r="DC48" s="445"/>
      <c r="DD48" s="445"/>
      <c r="DE48" s="445"/>
      <c r="DF48" s="445"/>
      <c r="DG48" s="445"/>
      <c r="DH48" s="445"/>
      <c r="DI48" s="445"/>
      <c r="DJ48" s="445"/>
      <c r="DK48" s="445"/>
      <c r="DL48" s="445"/>
      <c r="DM48" s="445"/>
      <c r="DN48" s="445"/>
      <c r="DO48" s="445"/>
      <c r="DP48" s="445"/>
      <c r="DQ48" s="445"/>
      <c r="DR48" s="445"/>
      <c r="DS48" s="445"/>
      <c r="DT48" s="445"/>
      <c r="DU48" s="445"/>
      <c r="DV48" s="445"/>
      <c r="DW48" s="445"/>
      <c r="DX48" s="445"/>
      <c r="DY48" s="445"/>
      <c r="DZ48" s="445"/>
      <c r="EA48" s="445"/>
      <c r="EB48" s="445"/>
      <c r="EC48" s="445"/>
      <c r="ED48" s="445"/>
      <c r="EE48" s="445"/>
      <c r="EF48" s="445"/>
      <c r="EG48" s="445"/>
      <c r="EH48" s="445"/>
      <c r="EI48" s="445"/>
      <c r="EJ48" s="445"/>
      <c r="EK48" s="445"/>
      <c r="EL48" s="445"/>
      <c r="EM48" s="445"/>
      <c r="EN48" s="445"/>
      <c r="EO48" s="445"/>
      <c r="EP48" s="445"/>
      <c r="EQ48" s="445"/>
      <c r="ER48" s="445"/>
      <c r="ES48" s="445"/>
      <c r="ET48" s="445"/>
      <c r="EU48" s="445"/>
      <c r="EV48" s="445"/>
      <c r="EW48" s="445"/>
      <c r="EX48" s="445"/>
      <c r="EY48" s="445"/>
      <c r="EZ48" s="445"/>
      <c r="FA48" s="445"/>
      <c r="FB48" s="445"/>
      <c r="FC48" s="445"/>
      <c r="FD48" s="445"/>
      <c r="FE48" s="445"/>
      <c r="FF48" s="445"/>
      <c r="FG48" s="445"/>
      <c r="FH48" s="445"/>
      <c r="FI48" s="445"/>
      <c r="FJ48" s="445"/>
      <c r="FK48" s="445"/>
      <c r="FL48" s="445"/>
      <c r="FM48" s="445"/>
      <c r="FN48" s="445"/>
      <c r="FO48" s="445"/>
      <c r="FP48" s="445"/>
      <c r="FQ48" s="445"/>
      <c r="FR48" s="445"/>
      <c r="FS48" s="445"/>
      <c r="FT48" s="445"/>
      <c r="FU48" s="445"/>
      <c r="FV48" s="445"/>
      <c r="FW48" s="445"/>
      <c r="FX48" s="445"/>
      <c r="FY48" s="445"/>
      <c r="FZ48" s="445"/>
      <c r="GA48" s="445"/>
      <c r="GB48" s="445"/>
      <c r="GC48" s="445"/>
      <c r="GD48" s="445"/>
      <c r="GE48" s="445"/>
      <c r="GF48" s="445"/>
      <c r="GG48" s="445"/>
      <c r="GH48" s="445"/>
      <c r="GI48" s="445"/>
      <c r="GJ48" s="445"/>
      <c r="GK48" s="445"/>
      <c r="GL48" s="445"/>
      <c r="GM48" s="445"/>
      <c r="GN48" s="445"/>
      <c r="GO48" s="445"/>
      <c r="GP48" s="445"/>
      <c r="GQ48" s="445"/>
      <c r="GR48" s="445"/>
      <c r="GS48" s="445"/>
      <c r="GT48" s="445"/>
      <c r="GU48" s="445"/>
      <c r="GV48" s="445"/>
      <c r="GW48" s="445"/>
      <c r="GX48" s="445"/>
      <c r="GY48" s="445"/>
      <c r="GZ48" s="445"/>
      <c r="HA48" s="445"/>
      <c r="HB48" s="445"/>
      <c r="HC48" s="445"/>
      <c r="HD48" s="445"/>
      <c r="HE48" s="445"/>
      <c r="HF48" s="445"/>
      <c r="HG48" s="445"/>
      <c r="HH48" s="445"/>
      <c r="HI48" s="445"/>
      <c r="HJ48" s="445"/>
      <c r="HK48" s="445"/>
      <c r="HL48" s="445"/>
      <c r="HM48" s="445"/>
      <c r="HN48" s="445"/>
      <c r="HO48" s="445"/>
      <c r="HP48" s="445"/>
      <c r="HQ48" s="445"/>
      <c r="HR48" s="445"/>
      <c r="HS48" s="445"/>
      <c r="HT48" s="445"/>
      <c r="HU48" s="445"/>
      <c r="HV48" s="445"/>
      <c r="HW48" s="445"/>
      <c r="HX48" s="445"/>
      <c r="HY48" s="445"/>
      <c r="HZ48" s="445"/>
      <c r="IA48" s="445"/>
      <c r="IB48" s="445"/>
      <c r="IC48" s="445"/>
      <c r="ID48" s="445"/>
      <c r="IE48" s="445"/>
      <c r="IF48" s="445"/>
      <c r="IG48" s="445"/>
      <c r="IH48" s="445"/>
      <c r="II48" s="445"/>
      <c r="IJ48" s="445"/>
      <c r="IK48" s="445"/>
      <c r="IL48" s="445"/>
      <c r="IM48" s="445"/>
      <c r="IN48" s="445"/>
      <c r="IO48" s="445"/>
      <c r="IP48" s="445"/>
      <c r="IQ48" s="445"/>
      <c r="IR48" s="445"/>
      <c r="IS48" s="445"/>
      <c r="IT48" s="445"/>
      <c r="IU48" s="445"/>
      <c r="IV48" s="445"/>
    </row>
    <row r="49" spans="1:256" s="446" customFormat="1" ht="16.2" thickBot="1" x14ac:dyDescent="0.35">
      <c r="A49" s="842" t="s">
        <v>75</v>
      </c>
      <c r="B49" s="843"/>
      <c r="C49" s="843"/>
      <c r="D49" s="843"/>
      <c r="E49" s="843"/>
      <c r="F49" s="843"/>
      <c r="G49" s="844"/>
      <c r="H49" s="450" t="s">
        <v>76</v>
      </c>
      <c r="I49" s="445"/>
      <c r="J49" s="445"/>
      <c r="K49" s="445"/>
      <c r="L49" s="445"/>
      <c r="M49" s="445"/>
      <c r="N49" s="445"/>
      <c r="O49" s="445"/>
      <c r="P49" s="445"/>
      <c r="Q49" s="445"/>
      <c r="R49" s="445"/>
      <c r="S49" s="445"/>
      <c r="T49" s="445"/>
      <c r="U49" s="445"/>
      <c r="V49" s="445"/>
      <c r="W49" s="445"/>
      <c r="X49" s="445"/>
      <c r="Y49" s="445"/>
      <c r="Z49" s="445"/>
      <c r="AA49" s="445"/>
      <c r="AB49" s="445"/>
      <c r="AC49" s="445"/>
      <c r="AD49" s="445"/>
      <c r="AE49" s="445"/>
      <c r="AF49" s="445"/>
      <c r="AG49" s="445"/>
      <c r="AH49" s="445"/>
      <c r="AI49" s="445"/>
      <c r="AJ49" s="445"/>
      <c r="AK49" s="445"/>
      <c r="AL49" s="445"/>
      <c r="AM49" s="445"/>
      <c r="AN49" s="445"/>
      <c r="AO49" s="445"/>
      <c r="AP49" s="445"/>
      <c r="AQ49" s="445"/>
      <c r="AR49" s="445"/>
      <c r="AS49" s="445"/>
      <c r="AT49" s="445"/>
      <c r="AU49" s="445"/>
      <c r="AV49" s="445"/>
      <c r="AW49" s="445"/>
      <c r="AX49" s="445"/>
      <c r="AY49" s="445"/>
      <c r="AZ49" s="445"/>
      <c r="BA49" s="445"/>
      <c r="BB49" s="445"/>
      <c r="BC49" s="445"/>
      <c r="BD49" s="445"/>
      <c r="BE49" s="445"/>
      <c r="BF49" s="445"/>
      <c r="BG49" s="445"/>
      <c r="BH49" s="445"/>
      <c r="BI49" s="445"/>
      <c r="BJ49" s="445"/>
      <c r="BK49" s="445"/>
      <c r="BL49" s="445"/>
      <c r="BM49" s="445"/>
      <c r="BN49" s="445"/>
      <c r="BO49" s="445"/>
      <c r="BP49" s="445"/>
      <c r="BQ49" s="445"/>
      <c r="BR49" s="445"/>
      <c r="BS49" s="445"/>
      <c r="BT49" s="445"/>
      <c r="BU49" s="445"/>
      <c r="BV49" s="445"/>
      <c r="BW49" s="445"/>
      <c r="BX49" s="445"/>
      <c r="BY49" s="445"/>
      <c r="BZ49" s="445"/>
      <c r="CA49" s="445"/>
      <c r="CB49" s="445"/>
      <c r="CC49" s="445"/>
      <c r="CD49" s="445"/>
      <c r="CE49" s="445"/>
      <c r="CF49" s="445"/>
      <c r="CG49" s="445"/>
      <c r="CH49" s="445"/>
      <c r="CI49" s="445"/>
      <c r="CJ49" s="445"/>
      <c r="CK49" s="445"/>
      <c r="CL49" s="445"/>
      <c r="CM49" s="445"/>
      <c r="CN49" s="445"/>
      <c r="CO49" s="445"/>
      <c r="CP49" s="445"/>
      <c r="CQ49" s="445"/>
      <c r="CR49" s="445"/>
      <c r="CS49" s="445"/>
      <c r="CT49" s="445"/>
      <c r="CU49" s="445"/>
      <c r="CV49" s="445"/>
      <c r="CW49" s="445"/>
      <c r="CX49" s="445"/>
      <c r="CY49" s="445"/>
      <c r="CZ49" s="445"/>
      <c r="DA49" s="445"/>
      <c r="DB49" s="445"/>
      <c r="DC49" s="445"/>
      <c r="DD49" s="445"/>
      <c r="DE49" s="445"/>
      <c r="DF49" s="445"/>
      <c r="DG49" s="445"/>
      <c r="DH49" s="445"/>
      <c r="DI49" s="445"/>
      <c r="DJ49" s="445"/>
      <c r="DK49" s="445"/>
      <c r="DL49" s="445"/>
      <c r="DM49" s="445"/>
      <c r="DN49" s="445"/>
      <c r="DO49" s="445"/>
      <c r="DP49" s="445"/>
      <c r="DQ49" s="445"/>
      <c r="DR49" s="445"/>
      <c r="DS49" s="445"/>
      <c r="DT49" s="445"/>
      <c r="DU49" s="445"/>
      <c r="DV49" s="445"/>
      <c r="DW49" s="445"/>
      <c r="DX49" s="445"/>
      <c r="DY49" s="445"/>
      <c r="DZ49" s="445"/>
      <c r="EA49" s="445"/>
      <c r="EB49" s="445"/>
      <c r="EC49" s="445"/>
      <c r="ED49" s="445"/>
      <c r="EE49" s="445"/>
      <c r="EF49" s="445"/>
      <c r="EG49" s="445"/>
      <c r="EH49" s="445"/>
      <c r="EI49" s="445"/>
      <c r="EJ49" s="445"/>
      <c r="EK49" s="445"/>
      <c r="EL49" s="445"/>
      <c r="EM49" s="445"/>
      <c r="EN49" s="445"/>
      <c r="EO49" s="445"/>
      <c r="EP49" s="445"/>
      <c r="EQ49" s="445"/>
      <c r="ER49" s="445"/>
      <c r="ES49" s="445"/>
      <c r="ET49" s="445"/>
      <c r="EU49" s="445"/>
      <c r="EV49" s="445"/>
      <c r="EW49" s="445"/>
      <c r="EX49" s="445"/>
      <c r="EY49" s="445"/>
      <c r="EZ49" s="445"/>
      <c r="FA49" s="445"/>
      <c r="FB49" s="445"/>
      <c r="FC49" s="445"/>
      <c r="FD49" s="445"/>
      <c r="FE49" s="445"/>
      <c r="FF49" s="445"/>
      <c r="FG49" s="445"/>
      <c r="FH49" s="445"/>
      <c r="FI49" s="445"/>
      <c r="FJ49" s="445"/>
      <c r="FK49" s="445"/>
      <c r="FL49" s="445"/>
      <c r="FM49" s="445"/>
      <c r="FN49" s="445"/>
      <c r="FO49" s="445"/>
      <c r="FP49" s="445"/>
      <c r="FQ49" s="445"/>
      <c r="FR49" s="445"/>
      <c r="FS49" s="445"/>
      <c r="FT49" s="445"/>
      <c r="FU49" s="445"/>
      <c r="FV49" s="445"/>
      <c r="FW49" s="445"/>
      <c r="FX49" s="445"/>
      <c r="FY49" s="445"/>
      <c r="FZ49" s="445"/>
      <c r="GA49" s="445"/>
      <c r="GB49" s="445"/>
      <c r="GC49" s="445"/>
      <c r="GD49" s="445"/>
      <c r="GE49" s="445"/>
      <c r="GF49" s="445"/>
      <c r="GG49" s="445"/>
      <c r="GH49" s="445"/>
      <c r="GI49" s="445"/>
      <c r="GJ49" s="445"/>
      <c r="GK49" s="445"/>
      <c r="GL49" s="445"/>
      <c r="GM49" s="445"/>
      <c r="GN49" s="445"/>
      <c r="GO49" s="445"/>
      <c r="GP49" s="445"/>
      <c r="GQ49" s="445"/>
      <c r="GR49" s="445"/>
      <c r="GS49" s="445"/>
      <c r="GT49" s="445"/>
      <c r="GU49" s="445"/>
      <c r="GV49" s="445"/>
      <c r="GW49" s="445"/>
      <c r="GX49" s="445"/>
      <c r="GY49" s="445"/>
      <c r="GZ49" s="445"/>
      <c r="HA49" s="445"/>
      <c r="HB49" s="445"/>
      <c r="HC49" s="445"/>
      <c r="HD49" s="445"/>
      <c r="HE49" s="445"/>
      <c r="HF49" s="445"/>
      <c r="HG49" s="445"/>
      <c r="HH49" s="445"/>
      <c r="HI49" s="445"/>
      <c r="HJ49" s="445"/>
      <c r="HK49" s="445"/>
      <c r="HL49" s="445"/>
      <c r="HM49" s="445"/>
      <c r="HN49" s="445"/>
      <c r="HO49" s="445"/>
      <c r="HP49" s="445"/>
      <c r="HQ49" s="445"/>
      <c r="HR49" s="445"/>
      <c r="HS49" s="445"/>
      <c r="HT49" s="445"/>
      <c r="HU49" s="445"/>
      <c r="HV49" s="445"/>
      <c r="HW49" s="445"/>
      <c r="HX49" s="445"/>
      <c r="HY49" s="445"/>
      <c r="HZ49" s="445"/>
      <c r="IA49" s="445"/>
      <c r="IB49" s="445"/>
      <c r="IC49" s="445"/>
      <c r="ID49" s="445"/>
      <c r="IE49" s="445"/>
      <c r="IF49" s="445"/>
      <c r="IG49" s="445"/>
      <c r="IH49" s="445"/>
      <c r="II49" s="445"/>
      <c r="IJ49" s="445"/>
      <c r="IK49" s="445"/>
      <c r="IL49" s="445"/>
      <c r="IM49" s="445"/>
      <c r="IN49" s="445"/>
      <c r="IO49" s="445"/>
      <c r="IP49" s="445"/>
      <c r="IQ49" s="445"/>
      <c r="IR49" s="445"/>
      <c r="IS49" s="445"/>
      <c r="IT49" s="445"/>
      <c r="IU49" s="445"/>
      <c r="IV49" s="445"/>
    </row>
    <row r="50" spans="1:256" s="446" customFormat="1" ht="16.2" thickBot="1" x14ac:dyDescent="0.35">
      <c r="A50" s="845" t="s">
        <v>77</v>
      </c>
      <c r="B50" s="846"/>
      <c r="C50" s="846"/>
      <c r="D50" s="846"/>
      <c r="E50" s="846"/>
      <c r="F50" s="846"/>
      <c r="G50" s="847"/>
      <c r="H50" s="461">
        <v>3.52</v>
      </c>
      <c r="I50" s="445"/>
      <c r="J50" s="445"/>
      <c r="K50" s="445"/>
      <c r="L50" s="445"/>
      <c r="M50" s="445"/>
      <c r="N50" s="445"/>
      <c r="O50" s="445"/>
      <c r="P50" s="445"/>
      <c r="Q50" s="445"/>
      <c r="R50" s="445"/>
      <c r="S50" s="445"/>
      <c r="T50" s="445"/>
      <c r="U50" s="445"/>
      <c r="V50" s="445"/>
      <c r="W50" s="445"/>
      <c r="X50" s="445"/>
      <c r="Y50" s="445"/>
      <c r="Z50" s="445"/>
      <c r="AA50" s="445"/>
      <c r="AB50" s="445"/>
      <c r="AC50" s="445"/>
      <c r="AD50" s="445"/>
      <c r="AE50" s="445"/>
      <c r="AF50" s="445"/>
      <c r="AG50" s="445"/>
      <c r="AH50" s="445"/>
      <c r="AI50" s="445"/>
      <c r="AJ50" s="445"/>
      <c r="AK50" s="445"/>
      <c r="AL50" s="445"/>
      <c r="AM50" s="445"/>
      <c r="AN50" s="445"/>
      <c r="AO50" s="445"/>
      <c r="AP50" s="445"/>
      <c r="AQ50" s="445"/>
      <c r="AR50" s="445"/>
      <c r="AS50" s="445"/>
      <c r="AT50" s="445"/>
      <c r="AU50" s="445"/>
      <c r="AV50" s="445"/>
      <c r="AW50" s="445"/>
      <c r="AX50" s="445"/>
      <c r="AY50" s="445"/>
      <c r="AZ50" s="445"/>
      <c r="BA50" s="445"/>
      <c r="BB50" s="445"/>
      <c r="BC50" s="445"/>
      <c r="BD50" s="445"/>
      <c r="BE50" s="445"/>
      <c r="BF50" s="445"/>
      <c r="BG50" s="445"/>
      <c r="BH50" s="445"/>
      <c r="BI50" s="445"/>
      <c r="BJ50" s="445"/>
      <c r="BK50" s="445"/>
      <c r="BL50" s="445"/>
      <c r="BM50" s="445"/>
      <c r="BN50" s="445"/>
      <c r="BO50" s="445"/>
      <c r="BP50" s="445"/>
      <c r="BQ50" s="445"/>
      <c r="BR50" s="445"/>
      <c r="BS50" s="445"/>
      <c r="BT50" s="445"/>
      <c r="BU50" s="445"/>
      <c r="BV50" s="445"/>
      <c r="BW50" s="445"/>
      <c r="BX50" s="445"/>
      <c r="BY50" s="445"/>
      <c r="BZ50" s="445"/>
      <c r="CA50" s="445"/>
      <c r="CB50" s="445"/>
      <c r="CC50" s="445"/>
      <c r="CD50" s="445"/>
      <c r="CE50" s="445"/>
      <c r="CF50" s="445"/>
      <c r="CG50" s="445"/>
      <c r="CH50" s="445"/>
      <c r="CI50" s="445"/>
      <c r="CJ50" s="445"/>
      <c r="CK50" s="445"/>
      <c r="CL50" s="445"/>
      <c r="CM50" s="445"/>
      <c r="CN50" s="445"/>
      <c r="CO50" s="445"/>
      <c r="CP50" s="445"/>
      <c r="CQ50" s="445"/>
      <c r="CR50" s="445"/>
      <c r="CS50" s="445"/>
      <c r="CT50" s="445"/>
      <c r="CU50" s="445"/>
      <c r="CV50" s="445"/>
      <c r="CW50" s="445"/>
      <c r="CX50" s="445"/>
      <c r="CY50" s="445"/>
      <c r="CZ50" s="445"/>
      <c r="DA50" s="445"/>
      <c r="DB50" s="445"/>
      <c r="DC50" s="445"/>
      <c r="DD50" s="445"/>
      <c r="DE50" s="445"/>
      <c r="DF50" s="445"/>
      <c r="DG50" s="445"/>
      <c r="DH50" s="445"/>
      <c r="DI50" s="445"/>
      <c r="DJ50" s="445"/>
      <c r="DK50" s="445"/>
      <c r="DL50" s="445"/>
      <c r="DM50" s="445"/>
      <c r="DN50" s="445"/>
      <c r="DO50" s="445"/>
      <c r="DP50" s="445"/>
      <c r="DQ50" s="445"/>
      <c r="DR50" s="445"/>
      <c r="DS50" s="445"/>
      <c r="DT50" s="445"/>
      <c r="DU50" s="445"/>
      <c r="DV50" s="445"/>
      <c r="DW50" s="445"/>
      <c r="DX50" s="445"/>
      <c r="DY50" s="445"/>
      <c r="DZ50" s="445"/>
      <c r="EA50" s="445"/>
      <c r="EB50" s="445"/>
      <c r="EC50" s="445"/>
      <c r="ED50" s="445"/>
      <c r="EE50" s="445"/>
      <c r="EF50" s="445"/>
      <c r="EG50" s="445"/>
      <c r="EH50" s="445"/>
      <c r="EI50" s="445"/>
      <c r="EJ50" s="445"/>
      <c r="EK50" s="445"/>
      <c r="EL50" s="445"/>
      <c r="EM50" s="445"/>
      <c r="EN50" s="445"/>
      <c r="EO50" s="445"/>
      <c r="EP50" s="445"/>
      <c r="EQ50" s="445"/>
      <c r="ER50" s="445"/>
      <c r="ES50" s="445"/>
      <c r="ET50" s="445"/>
      <c r="EU50" s="445"/>
      <c r="EV50" s="445"/>
      <c r="EW50" s="445"/>
      <c r="EX50" s="445"/>
      <c r="EY50" s="445"/>
      <c r="EZ50" s="445"/>
      <c r="FA50" s="445"/>
      <c r="FB50" s="445"/>
      <c r="FC50" s="445"/>
      <c r="FD50" s="445"/>
      <c r="FE50" s="445"/>
      <c r="FF50" s="445"/>
      <c r="FG50" s="445"/>
      <c r="FH50" s="445"/>
      <c r="FI50" s="445"/>
      <c r="FJ50" s="445"/>
      <c r="FK50" s="445"/>
      <c r="FL50" s="445"/>
      <c r="FM50" s="445"/>
      <c r="FN50" s="445"/>
      <c r="FO50" s="445"/>
      <c r="FP50" s="445"/>
      <c r="FQ50" s="445"/>
      <c r="FR50" s="445"/>
      <c r="FS50" s="445"/>
      <c r="FT50" s="445"/>
      <c r="FU50" s="445"/>
      <c r="FV50" s="445"/>
      <c r="FW50" s="445"/>
      <c r="FX50" s="445"/>
      <c r="FY50" s="445"/>
      <c r="FZ50" s="445"/>
      <c r="GA50" s="445"/>
      <c r="GB50" s="445"/>
      <c r="GC50" s="445"/>
      <c r="GD50" s="445"/>
      <c r="GE50" s="445"/>
      <c r="GF50" s="445"/>
      <c r="GG50" s="445"/>
      <c r="GH50" s="445"/>
      <c r="GI50" s="445"/>
      <c r="GJ50" s="445"/>
      <c r="GK50" s="445"/>
      <c r="GL50" s="445"/>
      <c r="GM50" s="445"/>
      <c r="GN50" s="445"/>
      <c r="GO50" s="445"/>
      <c r="GP50" s="445"/>
      <c r="GQ50" s="445"/>
      <c r="GR50" s="445"/>
      <c r="GS50" s="445"/>
      <c r="GT50" s="445"/>
      <c r="GU50" s="445"/>
      <c r="GV50" s="445"/>
      <c r="GW50" s="445"/>
      <c r="GX50" s="445"/>
      <c r="GY50" s="445"/>
      <c r="GZ50" s="445"/>
      <c r="HA50" s="445"/>
      <c r="HB50" s="445"/>
      <c r="HC50" s="445"/>
      <c r="HD50" s="445"/>
      <c r="HE50" s="445"/>
      <c r="HF50" s="445"/>
      <c r="HG50" s="445"/>
      <c r="HH50" s="445"/>
      <c r="HI50" s="445"/>
      <c r="HJ50" s="445"/>
      <c r="HK50" s="445"/>
      <c r="HL50" s="445"/>
      <c r="HM50" s="445"/>
      <c r="HN50" s="445"/>
      <c r="HO50" s="445"/>
      <c r="HP50" s="445"/>
      <c r="HQ50" s="445"/>
      <c r="HR50" s="445"/>
      <c r="HS50" s="445"/>
      <c r="HT50" s="445"/>
      <c r="HU50" s="445"/>
      <c r="HV50" s="445"/>
      <c r="HW50" s="445"/>
      <c r="HX50" s="445"/>
      <c r="HY50" s="445"/>
      <c r="HZ50" s="445"/>
      <c r="IA50" s="445"/>
      <c r="IB50" s="445"/>
      <c r="IC50" s="445"/>
      <c r="ID50" s="445"/>
      <c r="IE50" s="445"/>
      <c r="IF50" s="445"/>
      <c r="IG50" s="445"/>
      <c r="IH50" s="445"/>
      <c r="II50" s="445"/>
      <c r="IJ50" s="445"/>
      <c r="IK50" s="445"/>
      <c r="IL50" s="445"/>
      <c r="IM50" s="445"/>
      <c r="IN50" s="445"/>
      <c r="IO50" s="445"/>
      <c r="IP50" s="445"/>
      <c r="IQ50" s="445"/>
      <c r="IR50" s="445"/>
      <c r="IS50" s="445"/>
      <c r="IT50" s="445"/>
      <c r="IU50" s="445"/>
      <c r="IV50" s="445"/>
    </row>
    <row r="51" spans="1:256" s="446" customFormat="1" x14ac:dyDescent="0.3">
      <c r="A51" s="452"/>
      <c r="B51" s="452"/>
      <c r="C51" s="452"/>
      <c r="D51" s="452"/>
      <c r="E51" s="452"/>
      <c r="F51" s="452"/>
      <c r="G51" s="462"/>
      <c r="H51" s="445"/>
      <c r="I51" s="445"/>
      <c r="J51" s="445"/>
      <c r="K51" s="445"/>
      <c r="L51" s="445"/>
      <c r="M51" s="445"/>
      <c r="N51" s="445"/>
      <c r="O51" s="445"/>
      <c r="P51" s="445"/>
      <c r="Q51" s="445"/>
      <c r="R51" s="445"/>
      <c r="S51" s="445"/>
      <c r="T51" s="445"/>
      <c r="U51" s="445"/>
      <c r="V51" s="445"/>
      <c r="W51" s="445"/>
      <c r="X51" s="445"/>
      <c r="Y51" s="445"/>
      <c r="Z51" s="445"/>
      <c r="AA51" s="445"/>
      <c r="AB51" s="445"/>
      <c r="AC51" s="445"/>
      <c r="AD51" s="445"/>
      <c r="AE51" s="445"/>
      <c r="AF51" s="445"/>
      <c r="AG51" s="445"/>
      <c r="AH51" s="445"/>
      <c r="AI51" s="445"/>
      <c r="AJ51" s="445"/>
      <c r="AK51" s="445"/>
      <c r="AL51" s="445"/>
      <c r="AM51" s="445"/>
      <c r="AN51" s="445"/>
      <c r="AO51" s="445"/>
      <c r="AP51" s="445"/>
      <c r="AQ51" s="445"/>
      <c r="AR51" s="445"/>
      <c r="AS51" s="445"/>
      <c r="AT51" s="445"/>
      <c r="AU51" s="445"/>
      <c r="AV51" s="445"/>
      <c r="AW51" s="445"/>
      <c r="AX51" s="445"/>
      <c r="AY51" s="445"/>
      <c r="AZ51" s="445"/>
      <c r="BA51" s="445"/>
      <c r="BB51" s="445"/>
      <c r="BC51" s="445"/>
      <c r="BD51" s="445"/>
      <c r="BE51" s="445"/>
      <c r="BF51" s="445"/>
      <c r="BG51" s="445"/>
      <c r="BH51" s="445"/>
      <c r="BI51" s="445"/>
      <c r="BJ51" s="445"/>
      <c r="BK51" s="445"/>
      <c r="BL51" s="445"/>
      <c r="BM51" s="445"/>
      <c r="BN51" s="445"/>
      <c r="BO51" s="445"/>
      <c r="BP51" s="445"/>
      <c r="BQ51" s="445"/>
      <c r="BR51" s="445"/>
      <c r="BS51" s="445"/>
      <c r="BT51" s="445"/>
      <c r="BU51" s="445"/>
      <c r="BV51" s="445"/>
      <c r="BW51" s="445"/>
      <c r="BX51" s="445"/>
      <c r="BY51" s="445"/>
      <c r="BZ51" s="445"/>
      <c r="CA51" s="445"/>
      <c r="CB51" s="445"/>
      <c r="CC51" s="445"/>
      <c r="CD51" s="445"/>
      <c r="CE51" s="445"/>
      <c r="CF51" s="445"/>
      <c r="CG51" s="445"/>
      <c r="CH51" s="445"/>
      <c r="CI51" s="445"/>
      <c r="CJ51" s="445"/>
      <c r="CK51" s="445"/>
      <c r="CL51" s="445"/>
      <c r="CM51" s="445"/>
      <c r="CN51" s="445"/>
      <c r="CO51" s="445"/>
      <c r="CP51" s="445"/>
      <c r="CQ51" s="445"/>
      <c r="CR51" s="445"/>
      <c r="CS51" s="445"/>
      <c r="CT51" s="445"/>
      <c r="CU51" s="445"/>
      <c r="CV51" s="445"/>
      <c r="CW51" s="445"/>
      <c r="CX51" s="445"/>
      <c r="CY51" s="445"/>
      <c r="CZ51" s="445"/>
      <c r="DA51" s="445"/>
      <c r="DB51" s="445"/>
      <c r="DC51" s="445"/>
      <c r="DD51" s="445"/>
      <c r="DE51" s="445"/>
      <c r="DF51" s="445"/>
      <c r="DG51" s="445"/>
      <c r="DH51" s="445"/>
      <c r="DI51" s="445"/>
      <c r="DJ51" s="445"/>
      <c r="DK51" s="445"/>
      <c r="DL51" s="445"/>
      <c r="DM51" s="445"/>
      <c r="DN51" s="445"/>
      <c r="DO51" s="445"/>
      <c r="DP51" s="445"/>
      <c r="DQ51" s="445"/>
      <c r="DR51" s="445"/>
      <c r="DS51" s="445"/>
      <c r="DT51" s="445"/>
      <c r="DU51" s="445"/>
      <c r="DV51" s="445"/>
      <c r="DW51" s="445"/>
      <c r="DX51" s="445"/>
      <c r="DY51" s="445"/>
      <c r="DZ51" s="445"/>
      <c r="EA51" s="445"/>
      <c r="EB51" s="445"/>
      <c r="EC51" s="445"/>
      <c r="ED51" s="445"/>
      <c r="EE51" s="445"/>
      <c r="EF51" s="445"/>
      <c r="EG51" s="445"/>
      <c r="EH51" s="445"/>
      <c r="EI51" s="445"/>
      <c r="EJ51" s="445"/>
      <c r="EK51" s="445"/>
      <c r="EL51" s="445"/>
      <c r="EM51" s="445"/>
      <c r="EN51" s="445"/>
      <c r="EO51" s="445"/>
      <c r="EP51" s="445"/>
      <c r="EQ51" s="445"/>
      <c r="ER51" s="445"/>
      <c r="ES51" s="445"/>
      <c r="ET51" s="445"/>
      <c r="EU51" s="445"/>
      <c r="EV51" s="445"/>
      <c r="EW51" s="445"/>
      <c r="EX51" s="445"/>
      <c r="EY51" s="445"/>
      <c r="EZ51" s="445"/>
      <c r="FA51" s="445"/>
      <c r="FB51" s="445"/>
      <c r="FC51" s="445"/>
      <c r="FD51" s="445"/>
      <c r="FE51" s="445"/>
      <c r="FF51" s="445"/>
      <c r="FG51" s="445"/>
      <c r="FH51" s="445"/>
      <c r="FI51" s="445"/>
      <c r="FJ51" s="445"/>
      <c r="FK51" s="445"/>
      <c r="FL51" s="445"/>
      <c r="FM51" s="445"/>
      <c r="FN51" s="445"/>
      <c r="FO51" s="445"/>
      <c r="FP51" s="445"/>
      <c r="FQ51" s="445"/>
      <c r="FR51" s="445"/>
      <c r="FS51" s="445"/>
      <c r="FT51" s="445"/>
      <c r="FU51" s="445"/>
      <c r="FV51" s="445"/>
      <c r="FW51" s="445"/>
      <c r="FX51" s="445"/>
      <c r="FY51" s="445"/>
      <c r="FZ51" s="445"/>
      <c r="GA51" s="445"/>
      <c r="GB51" s="445"/>
      <c r="GC51" s="445"/>
      <c r="GD51" s="445"/>
      <c r="GE51" s="445"/>
      <c r="GF51" s="445"/>
      <c r="GG51" s="445"/>
      <c r="GH51" s="445"/>
      <c r="GI51" s="445"/>
      <c r="GJ51" s="445"/>
      <c r="GK51" s="445"/>
      <c r="GL51" s="445"/>
      <c r="GM51" s="445"/>
      <c r="GN51" s="445"/>
      <c r="GO51" s="445"/>
      <c r="GP51" s="445"/>
      <c r="GQ51" s="445"/>
      <c r="GR51" s="445"/>
      <c r="GS51" s="445"/>
      <c r="GT51" s="445"/>
      <c r="GU51" s="445"/>
      <c r="GV51" s="445"/>
      <c r="GW51" s="445"/>
      <c r="GX51" s="445"/>
      <c r="GY51" s="445"/>
      <c r="GZ51" s="445"/>
      <c r="HA51" s="445"/>
      <c r="HB51" s="445"/>
      <c r="HC51" s="445"/>
      <c r="HD51" s="445"/>
      <c r="HE51" s="445"/>
      <c r="HF51" s="445"/>
      <c r="HG51" s="445"/>
      <c r="HH51" s="445"/>
      <c r="HI51" s="445"/>
      <c r="HJ51" s="445"/>
      <c r="HK51" s="445"/>
      <c r="HL51" s="445"/>
      <c r="HM51" s="445"/>
      <c r="HN51" s="445"/>
      <c r="HO51" s="445"/>
      <c r="HP51" s="445"/>
      <c r="HQ51" s="445"/>
      <c r="HR51" s="445"/>
      <c r="HS51" s="445"/>
      <c r="HT51" s="445"/>
      <c r="HU51" s="445"/>
      <c r="HV51" s="445"/>
      <c r="HW51" s="445"/>
      <c r="HX51" s="445"/>
      <c r="HY51" s="445"/>
      <c r="HZ51" s="445"/>
      <c r="IA51" s="445"/>
      <c r="IB51" s="445"/>
      <c r="IC51" s="445"/>
      <c r="ID51" s="445"/>
      <c r="IE51" s="445"/>
      <c r="IF51" s="445"/>
      <c r="IG51" s="445"/>
      <c r="IH51" s="445"/>
      <c r="II51" s="445"/>
      <c r="IJ51" s="445"/>
      <c r="IK51" s="445"/>
      <c r="IL51" s="445"/>
      <c r="IM51" s="445"/>
      <c r="IN51" s="445"/>
      <c r="IO51" s="445"/>
      <c r="IP51" s="445"/>
      <c r="IQ51" s="445"/>
      <c r="IR51" s="445"/>
      <c r="IS51" s="445"/>
      <c r="IT51" s="445"/>
      <c r="IU51" s="445"/>
      <c r="IV51" s="445"/>
    </row>
    <row r="52" spans="1:256" s="446" customFormat="1" x14ac:dyDescent="0.3">
      <c r="A52" s="445" t="s">
        <v>78</v>
      </c>
      <c r="B52" s="445"/>
      <c r="C52" s="445"/>
      <c r="D52" s="445"/>
      <c r="E52" s="445"/>
      <c r="F52" s="445"/>
      <c r="G52" s="445"/>
      <c r="H52" s="445"/>
      <c r="I52" s="445"/>
      <c r="J52" s="445"/>
      <c r="K52" s="445"/>
      <c r="L52" s="445"/>
      <c r="M52" s="445"/>
      <c r="N52" s="445"/>
      <c r="O52" s="445"/>
      <c r="P52" s="445"/>
      <c r="Q52" s="445"/>
      <c r="R52" s="445"/>
      <c r="S52" s="445"/>
      <c r="T52" s="445"/>
      <c r="U52" s="445"/>
      <c r="V52" s="445"/>
      <c r="W52" s="445"/>
      <c r="X52" s="445"/>
      <c r="Y52" s="445"/>
      <c r="Z52" s="445"/>
      <c r="AA52" s="445"/>
      <c r="AB52" s="445"/>
      <c r="AC52" s="445"/>
      <c r="AD52" s="445"/>
      <c r="AE52" s="445"/>
      <c r="AF52" s="445"/>
      <c r="AG52" s="445"/>
      <c r="AH52" s="445"/>
      <c r="AI52" s="445"/>
      <c r="AJ52" s="445"/>
      <c r="AK52" s="445"/>
      <c r="AL52" s="445"/>
      <c r="AM52" s="445"/>
      <c r="AN52" s="445"/>
      <c r="AO52" s="445"/>
      <c r="AP52" s="445"/>
      <c r="AQ52" s="445"/>
      <c r="AR52" s="445"/>
      <c r="AS52" s="445"/>
      <c r="AT52" s="445"/>
      <c r="AU52" s="445"/>
      <c r="AV52" s="445"/>
      <c r="AW52" s="445"/>
      <c r="AX52" s="445"/>
      <c r="AY52" s="445"/>
      <c r="AZ52" s="445"/>
      <c r="BA52" s="445"/>
      <c r="BB52" s="445"/>
      <c r="BC52" s="445"/>
      <c r="BD52" s="445"/>
      <c r="BE52" s="445"/>
      <c r="BF52" s="445"/>
      <c r="BG52" s="445"/>
      <c r="BH52" s="445"/>
      <c r="BI52" s="445"/>
      <c r="BJ52" s="445"/>
      <c r="BK52" s="445"/>
      <c r="BL52" s="445"/>
      <c r="BM52" s="445"/>
      <c r="BN52" s="445"/>
      <c r="BO52" s="445"/>
      <c r="BP52" s="445"/>
      <c r="BQ52" s="445"/>
      <c r="BR52" s="445"/>
      <c r="BS52" s="445"/>
      <c r="BT52" s="445"/>
      <c r="BU52" s="445"/>
      <c r="BV52" s="445"/>
      <c r="BW52" s="445"/>
      <c r="BX52" s="445"/>
      <c r="BY52" s="445"/>
      <c r="BZ52" s="445"/>
      <c r="CA52" s="445"/>
      <c r="CB52" s="445"/>
      <c r="CC52" s="445"/>
      <c r="CD52" s="445"/>
      <c r="CE52" s="445"/>
      <c r="CF52" s="445"/>
      <c r="CG52" s="445"/>
      <c r="CH52" s="445"/>
      <c r="CI52" s="445"/>
      <c r="CJ52" s="445"/>
      <c r="CK52" s="445"/>
      <c r="CL52" s="445"/>
      <c r="CM52" s="445"/>
      <c r="CN52" s="445"/>
      <c r="CO52" s="445"/>
      <c r="CP52" s="445"/>
      <c r="CQ52" s="445"/>
      <c r="CR52" s="445"/>
      <c r="CS52" s="445"/>
      <c r="CT52" s="445"/>
      <c r="CU52" s="445"/>
      <c r="CV52" s="445"/>
      <c r="CW52" s="445"/>
      <c r="CX52" s="445"/>
      <c r="CY52" s="445"/>
      <c r="CZ52" s="445"/>
      <c r="DA52" s="445"/>
      <c r="DB52" s="445"/>
      <c r="DC52" s="445"/>
      <c r="DD52" s="445"/>
      <c r="DE52" s="445"/>
      <c r="DF52" s="445"/>
      <c r="DG52" s="445"/>
      <c r="DH52" s="445"/>
      <c r="DI52" s="445"/>
      <c r="DJ52" s="445"/>
      <c r="DK52" s="445"/>
      <c r="DL52" s="445"/>
      <c r="DM52" s="445"/>
      <c r="DN52" s="445"/>
      <c r="DO52" s="445"/>
      <c r="DP52" s="445"/>
      <c r="DQ52" s="445"/>
      <c r="DR52" s="445"/>
      <c r="DS52" s="445"/>
      <c r="DT52" s="445"/>
      <c r="DU52" s="445"/>
      <c r="DV52" s="445"/>
      <c r="DW52" s="445"/>
      <c r="DX52" s="445"/>
      <c r="DY52" s="445"/>
      <c r="DZ52" s="445"/>
      <c r="EA52" s="445"/>
      <c r="EB52" s="445"/>
      <c r="EC52" s="445"/>
      <c r="ED52" s="445"/>
      <c r="EE52" s="445"/>
      <c r="EF52" s="445"/>
      <c r="EG52" s="445"/>
      <c r="EH52" s="445"/>
      <c r="EI52" s="445"/>
      <c r="EJ52" s="445"/>
      <c r="EK52" s="445"/>
      <c r="EL52" s="445"/>
      <c r="EM52" s="445"/>
      <c r="EN52" s="445"/>
      <c r="EO52" s="445"/>
      <c r="EP52" s="445"/>
      <c r="EQ52" s="445"/>
      <c r="ER52" s="445"/>
      <c r="ES52" s="445"/>
      <c r="ET52" s="445"/>
      <c r="EU52" s="445"/>
      <c r="EV52" s="445"/>
      <c r="EW52" s="445"/>
      <c r="EX52" s="445"/>
      <c r="EY52" s="445"/>
      <c r="EZ52" s="445"/>
      <c r="FA52" s="445"/>
      <c r="FB52" s="445"/>
      <c r="FC52" s="445"/>
      <c r="FD52" s="445"/>
      <c r="FE52" s="445"/>
      <c r="FF52" s="445"/>
      <c r="FG52" s="445"/>
      <c r="FH52" s="445"/>
      <c r="FI52" s="445"/>
      <c r="FJ52" s="445"/>
      <c r="FK52" s="445"/>
      <c r="FL52" s="445"/>
      <c r="FM52" s="445"/>
      <c r="FN52" s="445"/>
      <c r="FO52" s="445"/>
      <c r="FP52" s="445"/>
      <c r="FQ52" s="445"/>
      <c r="FR52" s="445"/>
      <c r="FS52" s="445"/>
      <c r="FT52" s="445"/>
      <c r="FU52" s="445"/>
      <c r="FV52" s="445"/>
      <c r="FW52" s="445"/>
      <c r="FX52" s="445"/>
      <c r="FY52" s="445"/>
      <c r="FZ52" s="445"/>
      <c r="GA52" s="445"/>
      <c r="GB52" s="445"/>
      <c r="GC52" s="445"/>
      <c r="GD52" s="445"/>
      <c r="GE52" s="445"/>
      <c r="GF52" s="445"/>
      <c r="GG52" s="445"/>
      <c r="GH52" s="445"/>
      <c r="GI52" s="445"/>
      <c r="GJ52" s="445"/>
      <c r="GK52" s="445"/>
      <c r="GL52" s="445"/>
      <c r="GM52" s="445"/>
      <c r="GN52" s="445"/>
      <c r="GO52" s="445"/>
      <c r="GP52" s="445"/>
      <c r="GQ52" s="445"/>
      <c r="GR52" s="445"/>
      <c r="GS52" s="445"/>
      <c r="GT52" s="445"/>
      <c r="GU52" s="445"/>
      <c r="GV52" s="445"/>
      <c r="GW52" s="445"/>
      <c r="GX52" s="445"/>
      <c r="GY52" s="445"/>
      <c r="GZ52" s="445"/>
      <c r="HA52" s="445"/>
      <c r="HB52" s="445"/>
      <c r="HC52" s="445"/>
      <c r="HD52" s="445"/>
      <c r="HE52" s="445"/>
      <c r="HF52" s="445"/>
      <c r="HG52" s="445"/>
      <c r="HH52" s="445"/>
      <c r="HI52" s="445"/>
      <c r="HJ52" s="445"/>
      <c r="HK52" s="445"/>
      <c r="HL52" s="445"/>
      <c r="HM52" s="445"/>
      <c r="HN52" s="445"/>
      <c r="HO52" s="445"/>
      <c r="HP52" s="445"/>
      <c r="HQ52" s="445"/>
      <c r="HR52" s="445"/>
      <c r="HS52" s="445"/>
      <c r="HT52" s="445"/>
      <c r="HU52" s="445"/>
      <c r="HV52" s="445"/>
      <c r="HW52" s="445"/>
      <c r="HX52" s="445"/>
      <c r="HY52" s="445"/>
      <c r="HZ52" s="445"/>
      <c r="IA52" s="445"/>
      <c r="IB52" s="445"/>
      <c r="IC52" s="445"/>
      <c r="ID52" s="445"/>
      <c r="IE52" s="445"/>
      <c r="IF52" s="445"/>
      <c r="IG52" s="445"/>
      <c r="IH52" s="445"/>
      <c r="II52" s="445"/>
      <c r="IJ52" s="445"/>
      <c r="IK52" s="445"/>
      <c r="IL52" s="445"/>
      <c r="IM52" s="445"/>
      <c r="IN52" s="445"/>
      <c r="IO52" s="445"/>
      <c r="IP52" s="445"/>
      <c r="IQ52" s="445"/>
      <c r="IR52" s="445"/>
      <c r="IS52" s="445"/>
      <c r="IT52" s="445"/>
      <c r="IU52" s="445"/>
      <c r="IV52" s="445"/>
    </row>
    <row r="54" spans="1:256" s="446" customFormat="1" x14ac:dyDescent="0.3">
      <c r="A54" s="449" t="s">
        <v>2619</v>
      </c>
      <c r="B54" s="445"/>
      <c r="C54" s="445"/>
      <c r="D54" s="445"/>
      <c r="E54" s="445"/>
      <c r="F54" s="445"/>
      <c r="G54" s="445"/>
      <c r="H54" s="445"/>
      <c r="I54" s="445"/>
      <c r="J54" s="445"/>
      <c r="K54" s="445"/>
      <c r="L54" s="445"/>
      <c r="M54" s="445"/>
      <c r="N54" s="445"/>
      <c r="O54" s="445"/>
      <c r="P54" s="445"/>
      <c r="Q54" s="445"/>
      <c r="R54" s="445"/>
      <c r="S54" s="445"/>
      <c r="T54" s="445"/>
      <c r="U54" s="445"/>
      <c r="V54" s="445"/>
      <c r="W54" s="445"/>
      <c r="X54" s="445"/>
      <c r="Y54" s="445"/>
      <c r="Z54" s="445"/>
      <c r="AA54" s="445"/>
      <c r="AB54" s="445"/>
      <c r="AC54" s="445"/>
      <c r="AD54" s="445"/>
      <c r="AE54" s="445"/>
      <c r="AF54" s="445"/>
      <c r="AG54" s="445"/>
      <c r="AH54" s="445"/>
      <c r="AI54" s="445"/>
      <c r="AJ54" s="445"/>
      <c r="AK54" s="445"/>
      <c r="AL54" s="445"/>
      <c r="AM54" s="445"/>
      <c r="AN54" s="445"/>
      <c r="AO54" s="445"/>
      <c r="AP54" s="445"/>
      <c r="AQ54" s="445"/>
      <c r="AR54" s="445"/>
      <c r="AS54" s="445"/>
      <c r="AT54" s="445"/>
      <c r="AU54" s="445"/>
      <c r="AV54" s="445"/>
      <c r="AW54" s="445"/>
      <c r="AX54" s="445"/>
      <c r="AY54" s="445"/>
      <c r="AZ54" s="445"/>
      <c r="BA54" s="445"/>
      <c r="BB54" s="445"/>
      <c r="BC54" s="445"/>
      <c r="BD54" s="445"/>
      <c r="BE54" s="445"/>
      <c r="BF54" s="445"/>
      <c r="BG54" s="445"/>
      <c r="BH54" s="445"/>
      <c r="BI54" s="445"/>
      <c r="BJ54" s="445"/>
      <c r="BK54" s="445"/>
      <c r="BL54" s="445"/>
      <c r="BM54" s="445"/>
      <c r="BN54" s="445"/>
      <c r="BO54" s="445"/>
      <c r="BP54" s="445"/>
      <c r="BQ54" s="445"/>
      <c r="BR54" s="445"/>
      <c r="BS54" s="445"/>
      <c r="BT54" s="445"/>
      <c r="BU54" s="445"/>
      <c r="BV54" s="445"/>
      <c r="BW54" s="445"/>
      <c r="BX54" s="445"/>
      <c r="BY54" s="445"/>
      <c r="BZ54" s="445"/>
      <c r="CA54" s="445"/>
      <c r="CB54" s="445"/>
      <c r="CC54" s="445"/>
      <c r="CD54" s="445"/>
      <c r="CE54" s="445"/>
      <c r="CF54" s="445"/>
      <c r="CG54" s="445"/>
      <c r="CH54" s="445"/>
      <c r="CI54" s="445"/>
      <c r="CJ54" s="445"/>
      <c r="CK54" s="445"/>
      <c r="CL54" s="445"/>
      <c r="CM54" s="445"/>
      <c r="CN54" s="445"/>
      <c r="CO54" s="445"/>
      <c r="CP54" s="445"/>
      <c r="CQ54" s="445"/>
      <c r="CR54" s="445"/>
      <c r="CS54" s="445"/>
      <c r="CT54" s="445"/>
      <c r="CU54" s="445"/>
      <c r="CV54" s="445"/>
      <c r="CW54" s="445"/>
      <c r="CX54" s="445"/>
      <c r="CY54" s="445"/>
      <c r="CZ54" s="445"/>
      <c r="DA54" s="445"/>
      <c r="DB54" s="445"/>
      <c r="DC54" s="445"/>
      <c r="DD54" s="445"/>
      <c r="DE54" s="445"/>
      <c r="DF54" s="445"/>
      <c r="DG54" s="445"/>
      <c r="DH54" s="445"/>
      <c r="DI54" s="445"/>
      <c r="DJ54" s="445"/>
      <c r="DK54" s="445"/>
      <c r="DL54" s="445"/>
      <c r="DM54" s="445"/>
      <c r="DN54" s="445"/>
      <c r="DO54" s="445"/>
      <c r="DP54" s="445"/>
      <c r="DQ54" s="445"/>
      <c r="DR54" s="445"/>
      <c r="DS54" s="445"/>
      <c r="DT54" s="445"/>
      <c r="DU54" s="445"/>
      <c r="DV54" s="445"/>
      <c r="DW54" s="445"/>
      <c r="DX54" s="445"/>
      <c r="DY54" s="445"/>
      <c r="DZ54" s="445"/>
      <c r="EA54" s="445"/>
      <c r="EB54" s="445"/>
      <c r="EC54" s="445"/>
      <c r="ED54" s="445"/>
      <c r="EE54" s="445"/>
      <c r="EF54" s="445"/>
      <c r="EG54" s="445"/>
      <c r="EH54" s="445"/>
      <c r="EI54" s="445"/>
      <c r="EJ54" s="445"/>
      <c r="EK54" s="445"/>
      <c r="EL54" s="445"/>
      <c r="EM54" s="445"/>
      <c r="EN54" s="445"/>
      <c r="EO54" s="445"/>
      <c r="EP54" s="445"/>
      <c r="EQ54" s="445"/>
      <c r="ER54" s="445"/>
      <c r="ES54" s="445"/>
      <c r="ET54" s="445"/>
      <c r="EU54" s="445"/>
      <c r="EV54" s="445"/>
      <c r="EW54" s="445"/>
      <c r="EX54" s="445"/>
      <c r="EY54" s="445"/>
      <c r="EZ54" s="445"/>
      <c r="FA54" s="445"/>
      <c r="FB54" s="445"/>
      <c r="FC54" s="445"/>
      <c r="FD54" s="445"/>
      <c r="FE54" s="445"/>
      <c r="FF54" s="445"/>
      <c r="FG54" s="445"/>
      <c r="FH54" s="445"/>
      <c r="FI54" s="445"/>
      <c r="FJ54" s="445"/>
      <c r="FK54" s="445"/>
      <c r="FL54" s="445"/>
      <c r="FM54" s="445"/>
      <c r="FN54" s="445"/>
      <c r="FO54" s="445"/>
      <c r="FP54" s="445"/>
      <c r="FQ54" s="445"/>
      <c r="FR54" s="445"/>
      <c r="FS54" s="445"/>
      <c r="FT54" s="445"/>
      <c r="FU54" s="445"/>
      <c r="FV54" s="445"/>
      <c r="FW54" s="445"/>
      <c r="FX54" s="445"/>
      <c r="FY54" s="445"/>
      <c r="FZ54" s="445"/>
      <c r="GA54" s="445"/>
      <c r="GB54" s="445"/>
      <c r="GC54" s="445"/>
      <c r="GD54" s="445"/>
      <c r="GE54" s="445"/>
      <c r="GF54" s="445"/>
      <c r="GG54" s="445"/>
      <c r="GH54" s="445"/>
      <c r="GI54" s="445"/>
      <c r="GJ54" s="445"/>
      <c r="GK54" s="445"/>
      <c r="GL54" s="445"/>
      <c r="GM54" s="445"/>
      <c r="GN54" s="445"/>
      <c r="GO54" s="445"/>
      <c r="GP54" s="445"/>
      <c r="GQ54" s="445"/>
      <c r="GR54" s="445"/>
      <c r="GS54" s="445"/>
      <c r="GT54" s="445"/>
      <c r="GU54" s="445"/>
      <c r="GV54" s="445"/>
      <c r="GW54" s="445"/>
      <c r="GX54" s="445"/>
      <c r="GY54" s="445"/>
      <c r="GZ54" s="445"/>
      <c r="HA54" s="445"/>
      <c r="HB54" s="445"/>
      <c r="HC54" s="445"/>
      <c r="HD54" s="445"/>
      <c r="HE54" s="445"/>
      <c r="HF54" s="445"/>
      <c r="HG54" s="445"/>
      <c r="HH54" s="445"/>
      <c r="HI54" s="445"/>
      <c r="HJ54" s="445"/>
      <c r="HK54" s="445"/>
      <c r="HL54" s="445"/>
      <c r="HM54" s="445"/>
      <c r="HN54" s="445"/>
      <c r="HO54" s="445"/>
      <c r="HP54" s="445"/>
      <c r="HQ54" s="445"/>
      <c r="HR54" s="445"/>
      <c r="HS54" s="445"/>
      <c r="HT54" s="445"/>
      <c r="HU54" s="445"/>
      <c r="HV54" s="445"/>
      <c r="HW54" s="445"/>
      <c r="HX54" s="445"/>
      <c r="HY54" s="445"/>
      <c r="HZ54" s="445"/>
      <c r="IA54" s="445"/>
      <c r="IB54" s="445"/>
      <c r="IC54" s="445"/>
      <c r="ID54" s="445"/>
      <c r="IE54" s="445"/>
      <c r="IF54" s="445"/>
      <c r="IG54" s="445"/>
      <c r="IH54" s="445"/>
      <c r="II54" s="445"/>
      <c r="IJ54" s="445"/>
      <c r="IK54" s="445"/>
      <c r="IL54" s="445"/>
      <c r="IM54" s="445"/>
      <c r="IN54" s="445"/>
      <c r="IO54" s="445"/>
      <c r="IP54" s="445"/>
      <c r="IQ54" s="445"/>
      <c r="IR54" s="445"/>
      <c r="IS54" s="445"/>
      <c r="IT54" s="445"/>
      <c r="IU54" s="445"/>
      <c r="IV54" s="445"/>
    </row>
    <row r="55" spans="1:256" s="446" customFormat="1" x14ac:dyDescent="0.3">
      <c r="A55" s="463" t="s">
        <v>81</v>
      </c>
      <c r="B55" s="445"/>
      <c r="C55" s="445"/>
      <c r="D55" s="445"/>
      <c r="E55" s="463"/>
      <c r="F55" s="463"/>
      <c r="G55" s="463"/>
      <c r="H55" s="445"/>
      <c r="I55" s="445"/>
      <c r="J55" s="445"/>
      <c r="K55" s="445"/>
      <c r="L55" s="445"/>
      <c r="M55" s="445"/>
      <c r="N55" s="445"/>
      <c r="O55" s="445"/>
      <c r="P55" s="445"/>
      <c r="Q55" s="445"/>
      <c r="R55" s="445"/>
      <c r="S55" s="445"/>
      <c r="T55" s="445"/>
      <c r="U55" s="445"/>
      <c r="V55" s="445"/>
      <c r="W55" s="445"/>
      <c r="X55" s="445"/>
      <c r="Y55" s="445"/>
      <c r="Z55" s="445"/>
      <c r="AA55" s="445"/>
      <c r="AB55" s="445"/>
      <c r="AC55" s="445"/>
      <c r="AD55" s="445"/>
      <c r="AE55" s="445"/>
      <c r="AF55" s="445"/>
      <c r="AG55" s="445"/>
      <c r="AH55" s="445"/>
      <c r="AI55" s="445"/>
      <c r="AJ55" s="445"/>
      <c r="AK55" s="445"/>
      <c r="AL55" s="445"/>
      <c r="AM55" s="445"/>
      <c r="AN55" s="445"/>
      <c r="AO55" s="445"/>
      <c r="AP55" s="445"/>
      <c r="AQ55" s="445"/>
      <c r="AR55" s="445"/>
      <c r="AS55" s="445"/>
      <c r="AT55" s="445"/>
      <c r="AU55" s="445"/>
      <c r="AV55" s="445"/>
      <c r="AW55" s="445"/>
      <c r="AX55" s="445"/>
      <c r="AY55" s="445"/>
      <c r="AZ55" s="445"/>
      <c r="BA55" s="445"/>
      <c r="BB55" s="445"/>
      <c r="BC55" s="445"/>
      <c r="BD55" s="445"/>
      <c r="BE55" s="445"/>
      <c r="BF55" s="445"/>
      <c r="BG55" s="445"/>
      <c r="BH55" s="445"/>
      <c r="BI55" s="445"/>
      <c r="BJ55" s="445"/>
      <c r="BK55" s="445"/>
      <c r="BL55" s="445"/>
      <c r="BM55" s="445"/>
      <c r="BN55" s="445"/>
      <c r="BO55" s="445"/>
      <c r="BP55" s="445"/>
      <c r="BQ55" s="445"/>
      <c r="BR55" s="445"/>
      <c r="BS55" s="445"/>
      <c r="BT55" s="445"/>
      <c r="BU55" s="445"/>
      <c r="BV55" s="445"/>
      <c r="BW55" s="445"/>
      <c r="BX55" s="445"/>
      <c r="BY55" s="445"/>
      <c r="BZ55" s="445"/>
      <c r="CA55" s="445"/>
      <c r="CB55" s="445"/>
      <c r="CC55" s="445"/>
      <c r="CD55" s="445"/>
      <c r="CE55" s="445"/>
      <c r="CF55" s="445"/>
      <c r="CG55" s="445"/>
      <c r="CH55" s="445"/>
      <c r="CI55" s="445"/>
      <c r="CJ55" s="445"/>
      <c r="CK55" s="445"/>
      <c r="CL55" s="445"/>
      <c r="CM55" s="445"/>
      <c r="CN55" s="445"/>
      <c r="CO55" s="445"/>
      <c r="CP55" s="445"/>
      <c r="CQ55" s="445"/>
      <c r="CR55" s="445"/>
      <c r="CS55" s="445"/>
      <c r="CT55" s="445"/>
      <c r="CU55" s="445"/>
      <c r="CV55" s="445"/>
      <c r="CW55" s="445"/>
      <c r="CX55" s="445"/>
      <c r="CY55" s="445"/>
      <c r="CZ55" s="445"/>
      <c r="DA55" s="445"/>
      <c r="DB55" s="445"/>
      <c r="DC55" s="445"/>
      <c r="DD55" s="445"/>
      <c r="DE55" s="445"/>
      <c r="DF55" s="445"/>
      <c r="DG55" s="445"/>
      <c r="DH55" s="445"/>
      <c r="DI55" s="445"/>
      <c r="DJ55" s="445"/>
      <c r="DK55" s="445"/>
      <c r="DL55" s="445"/>
      <c r="DM55" s="445"/>
      <c r="DN55" s="445"/>
      <c r="DO55" s="445"/>
      <c r="DP55" s="445"/>
      <c r="DQ55" s="445"/>
      <c r="DR55" s="445"/>
      <c r="DS55" s="445"/>
      <c r="DT55" s="445"/>
      <c r="DU55" s="445"/>
      <c r="DV55" s="445"/>
      <c r="DW55" s="445"/>
      <c r="DX55" s="445"/>
      <c r="DY55" s="445"/>
      <c r="DZ55" s="445"/>
      <c r="EA55" s="445"/>
      <c r="EB55" s="445"/>
      <c r="EC55" s="445"/>
      <c r="ED55" s="445"/>
      <c r="EE55" s="445"/>
      <c r="EF55" s="445"/>
      <c r="EG55" s="445"/>
      <c r="EH55" s="445"/>
      <c r="EI55" s="445"/>
      <c r="EJ55" s="445"/>
      <c r="EK55" s="445"/>
      <c r="EL55" s="445"/>
      <c r="EM55" s="445"/>
      <c r="EN55" s="445"/>
      <c r="EO55" s="445"/>
      <c r="EP55" s="445"/>
      <c r="EQ55" s="445"/>
      <c r="ER55" s="445"/>
      <c r="ES55" s="445"/>
      <c r="ET55" s="445"/>
      <c r="EU55" s="445"/>
      <c r="EV55" s="445"/>
      <c r="EW55" s="445"/>
      <c r="EX55" s="445"/>
      <c r="EY55" s="445"/>
      <c r="EZ55" s="445"/>
      <c r="FA55" s="445"/>
      <c r="FB55" s="445"/>
      <c r="FC55" s="445"/>
      <c r="FD55" s="445"/>
      <c r="FE55" s="445"/>
      <c r="FF55" s="445"/>
      <c r="FG55" s="445"/>
      <c r="FH55" s="445"/>
      <c r="FI55" s="445"/>
      <c r="FJ55" s="445"/>
      <c r="FK55" s="445"/>
      <c r="FL55" s="445"/>
      <c r="FM55" s="445"/>
      <c r="FN55" s="445"/>
      <c r="FO55" s="445"/>
      <c r="FP55" s="445"/>
      <c r="FQ55" s="445"/>
      <c r="FR55" s="445"/>
      <c r="FS55" s="445"/>
      <c r="FT55" s="445"/>
      <c r="FU55" s="445"/>
      <c r="FV55" s="445"/>
      <c r="FW55" s="445"/>
      <c r="FX55" s="445"/>
      <c r="FY55" s="445"/>
      <c r="FZ55" s="445"/>
      <c r="GA55" s="445"/>
      <c r="GB55" s="445"/>
      <c r="GC55" s="445"/>
      <c r="GD55" s="445"/>
      <c r="GE55" s="445"/>
      <c r="GF55" s="445"/>
      <c r="GG55" s="445"/>
      <c r="GH55" s="445"/>
      <c r="GI55" s="445"/>
      <c r="GJ55" s="445"/>
      <c r="GK55" s="445"/>
      <c r="GL55" s="445"/>
      <c r="GM55" s="445"/>
      <c r="GN55" s="445"/>
      <c r="GO55" s="445"/>
      <c r="GP55" s="445"/>
      <c r="GQ55" s="445"/>
      <c r="GR55" s="445"/>
      <c r="GS55" s="445"/>
      <c r="GT55" s="445"/>
      <c r="GU55" s="445"/>
      <c r="GV55" s="445"/>
      <c r="GW55" s="445"/>
      <c r="GX55" s="445"/>
      <c r="GY55" s="445"/>
      <c r="GZ55" s="445"/>
      <c r="HA55" s="445"/>
      <c r="HB55" s="445"/>
      <c r="HC55" s="445"/>
      <c r="HD55" s="445"/>
      <c r="HE55" s="445"/>
      <c r="HF55" s="445"/>
      <c r="HG55" s="445"/>
      <c r="HH55" s="445"/>
      <c r="HI55" s="445"/>
      <c r="HJ55" s="445"/>
      <c r="HK55" s="445"/>
      <c r="HL55" s="445"/>
      <c r="HM55" s="445"/>
      <c r="HN55" s="445"/>
      <c r="HO55" s="445"/>
      <c r="HP55" s="445"/>
      <c r="HQ55" s="445"/>
      <c r="HR55" s="445"/>
      <c r="HS55" s="445"/>
      <c r="HT55" s="445"/>
      <c r="HU55" s="445"/>
      <c r="HV55" s="445"/>
      <c r="HW55" s="445"/>
      <c r="HX55" s="445"/>
      <c r="HY55" s="445"/>
      <c r="HZ55" s="445"/>
      <c r="IA55" s="445"/>
      <c r="IB55" s="445"/>
      <c r="IC55" s="445"/>
      <c r="ID55" s="445"/>
      <c r="IE55" s="445"/>
      <c r="IF55" s="445"/>
      <c r="IG55" s="445"/>
      <c r="IH55" s="445"/>
      <c r="II55" s="445"/>
      <c r="IJ55" s="445"/>
      <c r="IK55" s="445"/>
      <c r="IL55" s="445"/>
      <c r="IM55" s="445"/>
      <c r="IN55" s="445"/>
      <c r="IO55" s="445"/>
      <c r="IP55" s="445"/>
      <c r="IQ55" s="445"/>
      <c r="IR55" s="445"/>
      <c r="IS55" s="445"/>
      <c r="IT55" s="445"/>
      <c r="IU55" s="445"/>
      <c r="IV55" s="445"/>
    </row>
    <row r="56" spans="1:256" s="446" customFormat="1" x14ac:dyDescent="0.3">
      <c r="A56" s="452" t="s">
        <v>192</v>
      </c>
      <c r="B56" s="445"/>
      <c r="C56" s="445"/>
      <c r="D56" s="445"/>
      <c r="E56" s="452"/>
      <c r="F56" s="452"/>
      <c r="G56" s="452"/>
      <c r="H56" s="445"/>
      <c r="I56" s="445"/>
      <c r="J56" s="445"/>
      <c r="K56" s="445"/>
      <c r="L56" s="445"/>
      <c r="M56" s="445"/>
      <c r="N56" s="445"/>
      <c r="O56" s="445"/>
      <c r="P56" s="445"/>
      <c r="Q56" s="445"/>
      <c r="R56" s="445"/>
      <c r="S56" s="445"/>
      <c r="T56" s="445"/>
      <c r="U56" s="445"/>
      <c r="V56" s="445"/>
      <c r="W56" s="445"/>
      <c r="X56" s="445"/>
      <c r="Y56" s="445"/>
      <c r="Z56" s="445"/>
      <c r="AA56" s="445"/>
      <c r="AB56" s="445"/>
      <c r="AC56" s="445"/>
      <c r="AD56" s="445"/>
      <c r="AE56" s="445"/>
      <c r="AF56" s="445"/>
      <c r="AG56" s="445"/>
      <c r="AH56" s="445"/>
      <c r="AI56" s="445"/>
      <c r="AJ56" s="445"/>
      <c r="AK56" s="445"/>
      <c r="AL56" s="445"/>
      <c r="AM56" s="445"/>
      <c r="AN56" s="445"/>
      <c r="AO56" s="445"/>
      <c r="AP56" s="445"/>
      <c r="AQ56" s="445"/>
      <c r="AR56" s="445"/>
      <c r="AS56" s="445"/>
      <c r="AT56" s="445"/>
      <c r="AU56" s="445"/>
      <c r="AV56" s="445"/>
      <c r="AW56" s="445"/>
      <c r="AX56" s="445"/>
      <c r="AY56" s="445"/>
      <c r="AZ56" s="445"/>
      <c r="BA56" s="445"/>
      <c r="BB56" s="445"/>
      <c r="BC56" s="445"/>
      <c r="BD56" s="445"/>
      <c r="BE56" s="445"/>
      <c r="BF56" s="445"/>
      <c r="BG56" s="445"/>
      <c r="BH56" s="445"/>
      <c r="BI56" s="445"/>
      <c r="BJ56" s="445"/>
      <c r="BK56" s="445"/>
      <c r="BL56" s="445"/>
      <c r="BM56" s="445"/>
      <c r="BN56" s="445"/>
      <c r="BO56" s="445"/>
      <c r="BP56" s="445"/>
      <c r="BQ56" s="445"/>
      <c r="BR56" s="445"/>
      <c r="BS56" s="445"/>
      <c r="BT56" s="445"/>
      <c r="BU56" s="445"/>
      <c r="BV56" s="445"/>
      <c r="BW56" s="445"/>
      <c r="BX56" s="445"/>
      <c r="BY56" s="445"/>
      <c r="BZ56" s="445"/>
      <c r="CA56" s="445"/>
      <c r="CB56" s="445"/>
      <c r="CC56" s="445"/>
      <c r="CD56" s="445"/>
      <c r="CE56" s="445"/>
      <c r="CF56" s="445"/>
      <c r="CG56" s="445"/>
      <c r="CH56" s="445"/>
      <c r="CI56" s="445"/>
      <c r="CJ56" s="445"/>
      <c r="CK56" s="445"/>
      <c r="CL56" s="445"/>
      <c r="CM56" s="445"/>
      <c r="CN56" s="445"/>
      <c r="CO56" s="445"/>
      <c r="CP56" s="445"/>
      <c r="CQ56" s="445"/>
      <c r="CR56" s="445"/>
      <c r="CS56" s="445"/>
      <c r="CT56" s="445"/>
      <c r="CU56" s="445"/>
      <c r="CV56" s="445"/>
      <c r="CW56" s="445"/>
      <c r="CX56" s="445"/>
      <c r="CY56" s="445"/>
      <c r="CZ56" s="445"/>
      <c r="DA56" s="445"/>
      <c r="DB56" s="445"/>
      <c r="DC56" s="445"/>
      <c r="DD56" s="445"/>
      <c r="DE56" s="445"/>
      <c r="DF56" s="445"/>
      <c r="DG56" s="445"/>
      <c r="DH56" s="445"/>
      <c r="DI56" s="445"/>
      <c r="DJ56" s="445"/>
      <c r="DK56" s="445"/>
      <c r="DL56" s="445"/>
      <c r="DM56" s="445"/>
      <c r="DN56" s="445"/>
      <c r="DO56" s="445"/>
      <c r="DP56" s="445"/>
      <c r="DQ56" s="445"/>
      <c r="DR56" s="445"/>
      <c r="DS56" s="445"/>
      <c r="DT56" s="445"/>
      <c r="DU56" s="445"/>
      <c r="DV56" s="445"/>
      <c r="DW56" s="445"/>
      <c r="DX56" s="445"/>
      <c r="DY56" s="445"/>
      <c r="DZ56" s="445"/>
      <c r="EA56" s="445"/>
      <c r="EB56" s="445"/>
      <c r="EC56" s="445"/>
      <c r="ED56" s="445"/>
      <c r="EE56" s="445"/>
      <c r="EF56" s="445"/>
      <c r="EG56" s="445"/>
      <c r="EH56" s="445"/>
      <c r="EI56" s="445"/>
      <c r="EJ56" s="445"/>
      <c r="EK56" s="445"/>
      <c r="EL56" s="445"/>
      <c r="EM56" s="445"/>
      <c r="EN56" s="445"/>
      <c r="EO56" s="445"/>
      <c r="EP56" s="445"/>
      <c r="EQ56" s="445"/>
      <c r="ER56" s="445"/>
      <c r="ES56" s="445"/>
      <c r="ET56" s="445"/>
      <c r="EU56" s="445"/>
      <c r="EV56" s="445"/>
      <c r="EW56" s="445"/>
      <c r="EX56" s="445"/>
      <c r="EY56" s="445"/>
      <c r="EZ56" s="445"/>
      <c r="FA56" s="445"/>
      <c r="FB56" s="445"/>
      <c r="FC56" s="445"/>
      <c r="FD56" s="445"/>
      <c r="FE56" s="445"/>
      <c r="FF56" s="445"/>
      <c r="FG56" s="445"/>
      <c r="FH56" s="445"/>
      <c r="FI56" s="445"/>
      <c r="FJ56" s="445"/>
      <c r="FK56" s="445"/>
      <c r="FL56" s="445"/>
      <c r="FM56" s="445"/>
      <c r="FN56" s="445"/>
      <c r="FO56" s="445"/>
      <c r="FP56" s="445"/>
      <c r="FQ56" s="445"/>
      <c r="FR56" s="445"/>
      <c r="FS56" s="445"/>
      <c r="FT56" s="445"/>
      <c r="FU56" s="445"/>
      <c r="FV56" s="445"/>
      <c r="FW56" s="445"/>
      <c r="FX56" s="445"/>
      <c r="FY56" s="445"/>
      <c r="FZ56" s="445"/>
      <c r="GA56" s="445"/>
      <c r="GB56" s="445"/>
      <c r="GC56" s="445"/>
      <c r="GD56" s="445"/>
      <c r="GE56" s="445"/>
      <c r="GF56" s="445"/>
      <c r="GG56" s="445"/>
      <c r="GH56" s="445"/>
      <c r="GI56" s="445"/>
      <c r="GJ56" s="445"/>
      <c r="GK56" s="445"/>
      <c r="GL56" s="445"/>
      <c r="GM56" s="445"/>
      <c r="GN56" s="445"/>
      <c r="GO56" s="445"/>
      <c r="GP56" s="445"/>
      <c r="GQ56" s="445"/>
      <c r="GR56" s="445"/>
      <c r="GS56" s="445"/>
      <c r="GT56" s="445"/>
      <c r="GU56" s="445"/>
      <c r="GV56" s="445"/>
      <c r="GW56" s="445"/>
      <c r="GX56" s="445"/>
      <c r="GY56" s="445"/>
      <c r="GZ56" s="445"/>
      <c r="HA56" s="445"/>
      <c r="HB56" s="445"/>
      <c r="HC56" s="445"/>
      <c r="HD56" s="445"/>
      <c r="HE56" s="445"/>
      <c r="HF56" s="445"/>
      <c r="HG56" s="445"/>
      <c r="HH56" s="445"/>
      <c r="HI56" s="445"/>
      <c r="HJ56" s="445"/>
      <c r="HK56" s="445"/>
      <c r="HL56" s="445"/>
      <c r="HM56" s="445"/>
      <c r="HN56" s="445"/>
      <c r="HO56" s="445"/>
      <c r="HP56" s="445"/>
      <c r="HQ56" s="445"/>
      <c r="HR56" s="445"/>
      <c r="HS56" s="445"/>
      <c r="HT56" s="445"/>
      <c r="HU56" s="445"/>
      <c r="HV56" s="445"/>
      <c r="HW56" s="445"/>
      <c r="HX56" s="445"/>
      <c r="HY56" s="445"/>
      <c r="HZ56" s="445"/>
      <c r="IA56" s="445"/>
      <c r="IB56" s="445"/>
      <c r="IC56" s="445"/>
      <c r="ID56" s="445"/>
      <c r="IE56" s="445"/>
      <c r="IF56" s="445"/>
      <c r="IG56" s="445"/>
      <c r="IH56" s="445"/>
      <c r="II56" s="445"/>
      <c r="IJ56" s="445"/>
      <c r="IK56" s="445"/>
      <c r="IL56" s="445"/>
      <c r="IM56" s="445"/>
      <c r="IN56" s="445"/>
      <c r="IO56" s="445"/>
      <c r="IP56" s="445"/>
      <c r="IQ56" s="445"/>
      <c r="IR56" s="445"/>
      <c r="IS56" s="445"/>
      <c r="IT56" s="445"/>
      <c r="IU56" s="445"/>
      <c r="IV56" s="445"/>
    </row>
    <row r="57" spans="1:256" s="446" customFormat="1" x14ac:dyDescent="0.3">
      <c r="A57" s="452" t="s">
        <v>193</v>
      </c>
      <c r="B57" s="445"/>
      <c r="C57" s="445"/>
      <c r="D57" s="445"/>
      <c r="E57" s="452"/>
      <c r="F57" s="452"/>
      <c r="G57" s="452"/>
      <c r="H57" s="445"/>
      <c r="I57" s="445"/>
      <c r="J57" s="445"/>
      <c r="K57" s="445"/>
      <c r="L57" s="445"/>
      <c r="M57" s="445"/>
      <c r="N57" s="445"/>
      <c r="O57" s="445"/>
      <c r="P57" s="445"/>
      <c r="Q57" s="445"/>
      <c r="R57" s="445"/>
      <c r="S57" s="445"/>
      <c r="T57" s="445"/>
      <c r="U57" s="445"/>
      <c r="V57" s="445"/>
      <c r="W57" s="445"/>
      <c r="X57" s="445"/>
      <c r="Y57" s="445"/>
      <c r="Z57" s="445"/>
      <c r="AA57" s="445"/>
      <c r="AB57" s="445"/>
      <c r="AC57" s="445"/>
      <c r="AD57" s="445"/>
      <c r="AE57" s="445"/>
      <c r="AF57" s="445"/>
      <c r="AG57" s="445"/>
      <c r="AH57" s="445"/>
      <c r="AI57" s="445"/>
      <c r="AJ57" s="445"/>
      <c r="AK57" s="445"/>
      <c r="AL57" s="445"/>
      <c r="AM57" s="445"/>
      <c r="AN57" s="445"/>
      <c r="AO57" s="445"/>
      <c r="AP57" s="445"/>
      <c r="AQ57" s="445"/>
      <c r="AR57" s="445"/>
      <c r="AS57" s="445"/>
      <c r="AT57" s="445"/>
      <c r="AU57" s="445"/>
      <c r="AV57" s="445"/>
      <c r="AW57" s="445"/>
      <c r="AX57" s="445"/>
      <c r="AY57" s="445"/>
      <c r="AZ57" s="445"/>
      <c r="BA57" s="445"/>
      <c r="BB57" s="445"/>
      <c r="BC57" s="445"/>
      <c r="BD57" s="445"/>
      <c r="BE57" s="445"/>
      <c r="BF57" s="445"/>
      <c r="BG57" s="445"/>
      <c r="BH57" s="445"/>
      <c r="BI57" s="445"/>
      <c r="BJ57" s="445"/>
      <c r="BK57" s="445"/>
      <c r="BL57" s="445"/>
      <c r="BM57" s="445"/>
      <c r="BN57" s="445"/>
      <c r="BO57" s="445"/>
      <c r="BP57" s="445"/>
      <c r="BQ57" s="445"/>
      <c r="BR57" s="445"/>
      <c r="BS57" s="445"/>
      <c r="BT57" s="445"/>
      <c r="BU57" s="445"/>
      <c r="BV57" s="445"/>
      <c r="BW57" s="445"/>
      <c r="BX57" s="445"/>
      <c r="BY57" s="445"/>
      <c r="BZ57" s="445"/>
      <c r="CA57" s="445"/>
      <c r="CB57" s="445"/>
      <c r="CC57" s="445"/>
      <c r="CD57" s="445"/>
      <c r="CE57" s="445"/>
      <c r="CF57" s="445"/>
      <c r="CG57" s="445"/>
      <c r="CH57" s="445"/>
      <c r="CI57" s="445"/>
      <c r="CJ57" s="445"/>
      <c r="CK57" s="445"/>
      <c r="CL57" s="445"/>
      <c r="CM57" s="445"/>
      <c r="CN57" s="445"/>
      <c r="CO57" s="445"/>
      <c r="CP57" s="445"/>
      <c r="CQ57" s="445"/>
      <c r="CR57" s="445"/>
      <c r="CS57" s="445"/>
      <c r="CT57" s="445"/>
      <c r="CU57" s="445"/>
      <c r="CV57" s="445"/>
      <c r="CW57" s="445"/>
      <c r="CX57" s="445"/>
      <c r="CY57" s="445"/>
      <c r="CZ57" s="445"/>
      <c r="DA57" s="445"/>
      <c r="DB57" s="445"/>
      <c r="DC57" s="445"/>
      <c r="DD57" s="445"/>
      <c r="DE57" s="445"/>
      <c r="DF57" s="445"/>
      <c r="DG57" s="445"/>
      <c r="DH57" s="445"/>
      <c r="DI57" s="445"/>
      <c r="DJ57" s="445"/>
      <c r="DK57" s="445"/>
      <c r="DL57" s="445"/>
      <c r="DM57" s="445"/>
      <c r="DN57" s="445"/>
      <c r="DO57" s="445"/>
      <c r="DP57" s="445"/>
      <c r="DQ57" s="445"/>
      <c r="DR57" s="445"/>
      <c r="DS57" s="445"/>
      <c r="DT57" s="445"/>
      <c r="DU57" s="445"/>
      <c r="DV57" s="445"/>
      <c r="DW57" s="445"/>
      <c r="DX57" s="445"/>
      <c r="DY57" s="445"/>
      <c r="DZ57" s="445"/>
      <c r="EA57" s="445"/>
      <c r="EB57" s="445"/>
      <c r="EC57" s="445"/>
      <c r="ED57" s="445"/>
      <c r="EE57" s="445"/>
      <c r="EF57" s="445"/>
      <c r="EG57" s="445"/>
      <c r="EH57" s="445"/>
      <c r="EI57" s="445"/>
      <c r="EJ57" s="445"/>
      <c r="EK57" s="445"/>
      <c r="EL57" s="445"/>
      <c r="EM57" s="445"/>
      <c r="EN57" s="445"/>
      <c r="EO57" s="445"/>
      <c r="EP57" s="445"/>
      <c r="EQ57" s="445"/>
      <c r="ER57" s="445"/>
      <c r="ES57" s="445"/>
      <c r="ET57" s="445"/>
      <c r="EU57" s="445"/>
      <c r="EV57" s="445"/>
      <c r="EW57" s="445"/>
      <c r="EX57" s="445"/>
      <c r="EY57" s="445"/>
      <c r="EZ57" s="445"/>
      <c r="FA57" s="445"/>
      <c r="FB57" s="445"/>
      <c r="FC57" s="445"/>
      <c r="FD57" s="445"/>
      <c r="FE57" s="445"/>
      <c r="FF57" s="445"/>
      <c r="FG57" s="445"/>
      <c r="FH57" s="445"/>
      <c r="FI57" s="445"/>
      <c r="FJ57" s="445"/>
      <c r="FK57" s="445"/>
      <c r="FL57" s="445"/>
      <c r="FM57" s="445"/>
      <c r="FN57" s="445"/>
      <c r="FO57" s="445"/>
      <c r="FP57" s="445"/>
      <c r="FQ57" s="445"/>
      <c r="FR57" s="445"/>
      <c r="FS57" s="445"/>
      <c r="FT57" s="445"/>
      <c r="FU57" s="445"/>
      <c r="FV57" s="445"/>
      <c r="FW57" s="445"/>
      <c r="FX57" s="445"/>
      <c r="FY57" s="445"/>
      <c r="FZ57" s="445"/>
      <c r="GA57" s="445"/>
      <c r="GB57" s="445"/>
      <c r="GC57" s="445"/>
      <c r="GD57" s="445"/>
      <c r="GE57" s="445"/>
      <c r="GF57" s="445"/>
      <c r="GG57" s="445"/>
      <c r="GH57" s="445"/>
      <c r="GI57" s="445"/>
      <c r="GJ57" s="445"/>
      <c r="GK57" s="445"/>
      <c r="GL57" s="445"/>
      <c r="GM57" s="445"/>
      <c r="GN57" s="445"/>
      <c r="GO57" s="445"/>
      <c r="GP57" s="445"/>
      <c r="GQ57" s="445"/>
      <c r="GR57" s="445"/>
      <c r="GS57" s="445"/>
      <c r="GT57" s="445"/>
      <c r="GU57" s="445"/>
      <c r="GV57" s="445"/>
      <c r="GW57" s="445"/>
      <c r="GX57" s="445"/>
      <c r="GY57" s="445"/>
      <c r="GZ57" s="445"/>
      <c r="HA57" s="445"/>
      <c r="HB57" s="445"/>
      <c r="HC57" s="445"/>
      <c r="HD57" s="445"/>
      <c r="HE57" s="445"/>
      <c r="HF57" s="445"/>
      <c r="HG57" s="445"/>
      <c r="HH57" s="445"/>
      <c r="HI57" s="445"/>
      <c r="HJ57" s="445"/>
      <c r="HK57" s="445"/>
      <c r="HL57" s="445"/>
      <c r="HM57" s="445"/>
      <c r="HN57" s="445"/>
      <c r="HO57" s="445"/>
      <c r="HP57" s="445"/>
      <c r="HQ57" s="445"/>
      <c r="HR57" s="445"/>
      <c r="HS57" s="445"/>
      <c r="HT57" s="445"/>
      <c r="HU57" s="445"/>
      <c r="HV57" s="445"/>
      <c r="HW57" s="445"/>
      <c r="HX57" s="445"/>
      <c r="HY57" s="445"/>
      <c r="HZ57" s="445"/>
      <c r="IA57" s="445"/>
      <c r="IB57" s="445"/>
      <c r="IC57" s="445"/>
      <c r="ID57" s="445"/>
      <c r="IE57" s="445"/>
      <c r="IF57" s="445"/>
      <c r="IG57" s="445"/>
      <c r="IH57" s="445"/>
      <c r="II57" s="445"/>
      <c r="IJ57" s="445"/>
      <c r="IK57" s="445"/>
      <c r="IL57" s="445"/>
      <c r="IM57" s="445"/>
      <c r="IN57" s="445"/>
      <c r="IO57" s="445"/>
      <c r="IP57" s="445"/>
      <c r="IQ57" s="445"/>
      <c r="IR57" s="445"/>
      <c r="IS57" s="445"/>
      <c r="IT57" s="445"/>
      <c r="IU57" s="445"/>
      <c r="IV57" s="445"/>
    </row>
    <row r="58" spans="1:256" x14ac:dyDescent="0.3">
      <c r="A58" s="452" t="s">
        <v>194</v>
      </c>
      <c r="F58" s="452"/>
      <c r="G58" s="452"/>
    </row>
    <row r="59" spans="1:256" x14ac:dyDescent="0.3">
      <c r="A59" s="452" t="s">
        <v>195</v>
      </c>
      <c r="F59" s="452"/>
      <c r="G59" s="452"/>
    </row>
    <row r="60" spans="1:256" x14ac:dyDescent="0.3">
      <c r="F60" s="452"/>
      <c r="G60" s="452"/>
    </row>
  </sheetData>
  <mergeCells count="120">
    <mergeCell ref="A8:B8"/>
    <mergeCell ref="C8:E8"/>
    <mergeCell ref="F8:G8"/>
    <mergeCell ref="H8:I8"/>
    <mergeCell ref="A2:H2"/>
    <mergeCell ref="A6:B6"/>
    <mergeCell ref="C6:E6"/>
    <mergeCell ref="F6:G6"/>
    <mergeCell ref="H6:I6"/>
    <mergeCell ref="A7:B7"/>
    <mergeCell ref="C7:E7"/>
    <mergeCell ref="F7:G7"/>
    <mergeCell ref="H7:I7"/>
    <mergeCell ref="G1:I1"/>
    <mergeCell ref="A4:B5"/>
    <mergeCell ref="C4:E5"/>
    <mergeCell ref="F4:G5"/>
    <mergeCell ref="H4:I5"/>
    <mergeCell ref="A10:B10"/>
    <mergeCell ref="C10:E10"/>
    <mergeCell ref="F10:G10"/>
    <mergeCell ref="H10:I10"/>
    <mergeCell ref="A11:B11"/>
    <mergeCell ref="C11:E11"/>
    <mergeCell ref="F11:G11"/>
    <mergeCell ref="H11:I11"/>
    <mergeCell ref="A9:B9"/>
    <mergeCell ref="C9:E9"/>
    <mergeCell ref="F9:G9"/>
    <mergeCell ref="H9:I9"/>
    <mergeCell ref="A14:B14"/>
    <mergeCell ref="C14:E14"/>
    <mergeCell ref="F14:G14"/>
    <mergeCell ref="H14:I14"/>
    <mergeCell ref="A15:B15"/>
    <mergeCell ref="C15:E15"/>
    <mergeCell ref="F15:G15"/>
    <mergeCell ref="H15:I15"/>
    <mergeCell ref="A12:B12"/>
    <mergeCell ref="C12:E12"/>
    <mergeCell ref="F12:G12"/>
    <mergeCell ref="H12:I12"/>
    <mergeCell ref="A13:B13"/>
    <mergeCell ref="C13:E13"/>
    <mergeCell ref="F13:G13"/>
    <mergeCell ref="H13:I13"/>
    <mergeCell ref="A18:B18"/>
    <mergeCell ref="C18:E18"/>
    <mergeCell ref="F18:G18"/>
    <mergeCell ref="H18:I18"/>
    <mergeCell ref="A19:B19"/>
    <mergeCell ref="C19:E19"/>
    <mergeCell ref="F19:G19"/>
    <mergeCell ref="H19:I19"/>
    <mergeCell ref="A16:B16"/>
    <mergeCell ref="C16:E16"/>
    <mergeCell ref="F16:G16"/>
    <mergeCell ref="H16:I16"/>
    <mergeCell ref="A17:B17"/>
    <mergeCell ref="C17:E17"/>
    <mergeCell ref="F17:G17"/>
    <mergeCell ref="H17:I17"/>
    <mergeCell ref="A22:B22"/>
    <mergeCell ref="C22:E22"/>
    <mergeCell ref="F22:G22"/>
    <mergeCell ref="H22:I22"/>
    <mergeCell ref="A23:B23"/>
    <mergeCell ref="C23:E23"/>
    <mergeCell ref="F23:G23"/>
    <mergeCell ref="H23:I23"/>
    <mergeCell ref="A20:B20"/>
    <mergeCell ref="C20:E20"/>
    <mergeCell ref="F20:G20"/>
    <mergeCell ref="H20:I20"/>
    <mergeCell ref="A21:B21"/>
    <mergeCell ref="C21:E21"/>
    <mergeCell ref="F21:G21"/>
    <mergeCell ref="H21:I21"/>
    <mergeCell ref="A26:B26"/>
    <mergeCell ref="C26:E26"/>
    <mergeCell ref="F26:G26"/>
    <mergeCell ref="H26:I26"/>
    <mergeCell ref="A27:B27"/>
    <mergeCell ref="C27:E27"/>
    <mergeCell ref="F27:G27"/>
    <mergeCell ref="H27:I27"/>
    <mergeCell ref="A24:B24"/>
    <mergeCell ref="C24:E24"/>
    <mergeCell ref="F24:G24"/>
    <mergeCell ref="H24:I24"/>
    <mergeCell ref="A25:B25"/>
    <mergeCell ref="C25:E25"/>
    <mergeCell ref="F25:G25"/>
    <mergeCell ref="H25:I25"/>
    <mergeCell ref="A49:G49"/>
    <mergeCell ref="A50:G50"/>
    <mergeCell ref="A32:B32"/>
    <mergeCell ref="C32:E32"/>
    <mergeCell ref="F32:G32"/>
    <mergeCell ref="H32:I32"/>
    <mergeCell ref="A33:B33"/>
    <mergeCell ref="C33:E33"/>
    <mergeCell ref="F33:G33"/>
    <mergeCell ref="H33:I33"/>
    <mergeCell ref="A30:B30"/>
    <mergeCell ref="C30:E30"/>
    <mergeCell ref="F30:G30"/>
    <mergeCell ref="H30:I30"/>
    <mergeCell ref="A31:B31"/>
    <mergeCell ref="C31:E31"/>
    <mergeCell ref="F31:G31"/>
    <mergeCell ref="H31:I31"/>
    <mergeCell ref="A28:B28"/>
    <mergeCell ref="C28:E28"/>
    <mergeCell ref="F28:G28"/>
    <mergeCell ref="H28:I28"/>
    <mergeCell ref="A29:B29"/>
    <mergeCell ref="C29:E29"/>
    <mergeCell ref="F29:G29"/>
    <mergeCell ref="H29:I29"/>
  </mergeCells>
  <pageMargins left="0.7" right="0.7" top="0.75" bottom="0.5" header="0.3" footer="0.3"/>
  <pageSetup orientation="portrait" r:id="rId1"/>
  <headerFooter>
    <oddFooter>&amp;C&amp;"Times New Roman,Bold"&amp;12ALL PRICES QUOTED F.O.B. CROSSVILLE, TENNESSEE
&amp;"Times New Roman,Italic"&amp;10PRINTED DATE &amp;D
PAGE &amp;P OF &amp;N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theme="8" tint="-0.249977111117893"/>
  </sheetPr>
  <dimension ref="A1:L77"/>
  <sheetViews>
    <sheetView showGridLines="0" topLeftCell="A3" workbookViewId="0">
      <selection activeCell="L16" sqref="J16:L16"/>
    </sheetView>
  </sheetViews>
  <sheetFormatPr defaultRowHeight="14.4" x14ac:dyDescent="0.3"/>
  <cols>
    <col min="1" max="1" width="10.44140625" customWidth="1"/>
    <col min="8" max="8" width="16.6640625" customWidth="1"/>
    <col min="9" max="9" width="11.33203125" bestFit="1" customWidth="1"/>
  </cols>
  <sheetData>
    <row r="1" spans="1:12" ht="15.6" x14ac:dyDescent="0.3">
      <c r="F1" s="479" t="s">
        <v>72</v>
      </c>
      <c r="G1" s="479"/>
      <c r="H1" s="479"/>
    </row>
    <row r="2" spans="1:12" ht="22.8" x14ac:dyDescent="0.4">
      <c r="A2" s="503" t="s">
        <v>2620</v>
      </c>
      <c r="B2" s="503"/>
      <c r="C2" s="503"/>
      <c r="D2" s="503"/>
      <c r="E2" s="503"/>
      <c r="F2" s="503"/>
      <c r="G2" s="503"/>
      <c r="H2" s="503"/>
      <c r="I2" s="194"/>
      <c r="J2" s="194"/>
      <c r="K2" s="194"/>
    </row>
    <row r="3" spans="1:12" ht="15.6" x14ac:dyDescent="0.3">
      <c r="A3" s="10"/>
      <c r="B3" s="10"/>
      <c r="C3" s="10"/>
      <c r="D3" s="10"/>
      <c r="E3" s="10"/>
      <c r="F3" s="10"/>
      <c r="G3" s="10"/>
      <c r="H3" s="10"/>
      <c r="I3" s="10"/>
      <c r="J3" s="70"/>
      <c r="K3" s="62"/>
      <c r="L3" s="62"/>
    </row>
    <row r="4" spans="1:12" ht="15.6" x14ac:dyDescent="0.3">
      <c r="A4" s="31" t="s">
        <v>2621</v>
      </c>
      <c r="B4" s="31"/>
      <c r="C4" s="31"/>
      <c r="D4" s="31"/>
      <c r="E4" s="31"/>
      <c r="F4" s="31" t="s">
        <v>2622</v>
      </c>
      <c r="G4" s="31"/>
      <c r="H4" s="4"/>
      <c r="I4" s="4"/>
      <c r="J4" s="4"/>
      <c r="K4" s="62"/>
      <c r="L4" s="62"/>
    </row>
    <row r="5" spans="1:12" ht="15.6" x14ac:dyDescent="0.3">
      <c r="A5" s="31" t="s">
        <v>2623</v>
      </c>
      <c r="B5" s="31"/>
      <c r="C5" s="31"/>
      <c r="D5" s="31"/>
      <c r="E5" s="31"/>
      <c r="F5" s="31" t="s">
        <v>2624</v>
      </c>
      <c r="G5" s="31"/>
      <c r="H5" s="4"/>
      <c r="I5" s="4"/>
      <c r="J5" s="4"/>
      <c r="K5" s="62"/>
      <c r="L5" s="62"/>
    </row>
    <row r="6" spans="1:12" ht="15.6" x14ac:dyDescent="0.3">
      <c r="A6" s="31" t="s">
        <v>2625</v>
      </c>
      <c r="B6" s="31"/>
      <c r="C6" s="31"/>
      <c r="D6" s="31"/>
      <c r="E6" s="31"/>
      <c r="F6" s="31"/>
      <c r="G6" s="31"/>
      <c r="H6" s="4"/>
      <c r="I6" s="4"/>
      <c r="J6" s="4"/>
      <c r="K6" s="62"/>
      <c r="L6" s="62"/>
    </row>
    <row r="7" spans="1:12" ht="16.2" thickBot="1" x14ac:dyDescent="0.35">
      <c r="A7" s="4"/>
      <c r="B7" s="4"/>
      <c r="C7" s="4"/>
      <c r="D7" s="4"/>
      <c r="E7" s="4"/>
      <c r="F7" s="4"/>
      <c r="G7" s="4"/>
      <c r="H7" s="4"/>
      <c r="I7" s="4"/>
      <c r="J7" s="4"/>
      <c r="K7" s="62"/>
      <c r="L7" s="62"/>
    </row>
    <row r="8" spans="1:12" ht="15.6" x14ac:dyDescent="0.3">
      <c r="A8" s="535" t="s">
        <v>144</v>
      </c>
      <c r="B8" s="536"/>
      <c r="C8" s="535" t="s">
        <v>145</v>
      </c>
      <c r="D8" s="539"/>
      <c r="E8" s="536"/>
      <c r="F8" s="535" t="s">
        <v>146</v>
      </c>
      <c r="G8" s="536"/>
      <c r="H8" s="541" t="s">
        <v>147</v>
      </c>
      <c r="I8" s="49"/>
      <c r="J8" s="71"/>
      <c r="K8" s="72"/>
      <c r="L8" s="73"/>
    </row>
    <row r="9" spans="1:12" ht="16.2" thickBot="1" x14ac:dyDescent="0.35">
      <c r="A9" s="537"/>
      <c r="B9" s="538"/>
      <c r="C9" s="537"/>
      <c r="D9" s="540"/>
      <c r="E9" s="538"/>
      <c r="F9" s="537"/>
      <c r="G9" s="538"/>
      <c r="H9" s="542"/>
      <c r="I9" s="49"/>
      <c r="J9" s="49"/>
      <c r="K9" s="73"/>
      <c r="L9" s="73"/>
    </row>
    <row r="10" spans="1:12" ht="15.6" x14ac:dyDescent="0.3">
      <c r="A10" s="550" t="s">
        <v>2626</v>
      </c>
      <c r="B10" s="551"/>
      <c r="C10" s="552" t="s">
        <v>2627</v>
      </c>
      <c r="D10" s="553"/>
      <c r="E10" s="554"/>
      <c r="F10" s="552" t="s">
        <v>93</v>
      </c>
      <c r="G10" s="554"/>
      <c r="H10" s="68">
        <v>11.488917440000002</v>
      </c>
    </row>
    <row r="11" spans="1:12" ht="15.6" x14ac:dyDescent="0.3">
      <c r="A11" s="550" t="s">
        <v>2628</v>
      </c>
      <c r="B11" s="551"/>
      <c r="C11" s="552" t="s">
        <v>2627</v>
      </c>
      <c r="D11" s="553"/>
      <c r="E11" s="554"/>
      <c r="F11" s="557" t="s">
        <v>194</v>
      </c>
      <c r="G11" s="558"/>
      <c r="H11" s="40">
        <v>11.934861120000001</v>
      </c>
    </row>
    <row r="12" spans="1:12" ht="15.6" x14ac:dyDescent="0.3">
      <c r="A12" s="528" t="s">
        <v>2629</v>
      </c>
      <c r="B12" s="529"/>
      <c r="C12" s="530" t="s">
        <v>2627</v>
      </c>
      <c r="D12" s="531"/>
      <c r="E12" s="532"/>
      <c r="F12" s="533" t="s">
        <v>88</v>
      </c>
      <c r="G12" s="534"/>
      <c r="H12" s="40">
        <v>9.0714332800000008</v>
      </c>
    </row>
    <row r="13" spans="1:12" ht="15.6" x14ac:dyDescent="0.3">
      <c r="A13" s="528" t="s">
        <v>2630</v>
      </c>
      <c r="B13" s="529"/>
      <c r="C13" s="530" t="s">
        <v>2627</v>
      </c>
      <c r="D13" s="531"/>
      <c r="E13" s="532"/>
      <c r="F13" s="533" t="s">
        <v>81</v>
      </c>
      <c r="G13" s="534"/>
      <c r="H13" s="40">
        <v>9.7755548800000014</v>
      </c>
    </row>
    <row r="14" spans="1:12" ht="15.6" x14ac:dyDescent="0.3">
      <c r="A14" s="627" t="s">
        <v>2631</v>
      </c>
      <c r="B14" s="628"/>
      <c r="C14" s="629" t="s">
        <v>2627</v>
      </c>
      <c r="D14" s="630"/>
      <c r="E14" s="631"/>
      <c r="F14" s="698" t="s">
        <v>153</v>
      </c>
      <c r="G14" s="699"/>
      <c r="H14" s="66">
        <v>20.74811648</v>
      </c>
    </row>
    <row r="15" spans="1:12" ht="16.2" thickBot="1" x14ac:dyDescent="0.35">
      <c r="A15" s="559" t="s">
        <v>2632</v>
      </c>
      <c r="B15" s="560"/>
      <c r="C15" s="561" t="s">
        <v>2627</v>
      </c>
      <c r="D15" s="562"/>
      <c r="E15" s="563"/>
      <c r="F15" s="564" t="s">
        <v>211</v>
      </c>
      <c r="G15" s="565"/>
      <c r="H15" s="41">
        <v>11.618006400000001</v>
      </c>
    </row>
    <row r="16" spans="1:12" ht="15.6" x14ac:dyDescent="0.3">
      <c r="A16" s="550" t="s">
        <v>2633</v>
      </c>
      <c r="B16" s="551"/>
      <c r="C16" s="552" t="s">
        <v>2634</v>
      </c>
      <c r="D16" s="553"/>
      <c r="E16" s="554"/>
      <c r="F16" s="552" t="s">
        <v>93</v>
      </c>
      <c r="G16" s="554"/>
      <c r="H16" s="68">
        <v>11.488917440000002</v>
      </c>
    </row>
    <row r="17" spans="1:8" ht="15.6" x14ac:dyDescent="0.3">
      <c r="A17" s="550" t="s">
        <v>2635</v>
      </c>
      <c r="B17" s="551"/>
      <c r="C17" s="552" t="s">
        <v>2634</v>
      </c>
      <c r="D17" s="553"/>
      <c r="E17" s="554"/>
      <c r="F17" s="557" t="s">
        <v>194</v>
      </c>
      <c r="G17" s="558"/>
      <c r="H17" s="40">
        <v>11.934861120000001</v>
      </c>
    </row>
    <row r="18" spans="1:8" ht="15.6" x14ac:dyDescent="0.3">
      <c r="A18" s="528" t="s">
        <v>2636</v>
      </c>
      <c r="B18" s="529"/>
      <c r="C18" s="530" t="s">
        <v>2634</v>
      </c>
      <c r="D18" s="531"/>
      <c r="E18" s="532"/>
      <c r="F18" s="533" t="s">
        <v>88</v>
      </c>
      <c r="G18" s="534"/>
      <c r="H18" s="40">
        <v>9.0714332800000008</v>
      </c>
    </row>
    <row r="19" spans="1:8" ht="15.6" x14ac:dyDescent="0.3">
      <c r="A19" s="528" t="s">
        <v>2637</v>
      </c>
      <c r="B19" s="529"/>
      <c r="C19" s="530" t="s">
        <v>2634</v>
      </c>
      <c r="D19" s="531"/>
      <c r="E19" s="532"/>
      <c r="F19" s="533" t="s">
        <v>81</v>
      </c>
      <c r="G19" s="534"/>
      <c r="H19" s="40">
        <v>9.7755548800000014</v>
      </c>
    </row>
    <row r="20" spans="1:8" ht="15.6" x14ac:dyDescent="0.3">
      <c r="A20" s="627" t="s">
        <v>2638</v>
      </c>
      <c r="B20" s="628"/>
      <c r="C20" s="629" t="s">
        <v>2634</v>
      </c>
      <c r="D20" s="630"/>
      <c r="E20" s="631"/>
      <c r="F20" s="698" t="s">
        <v>153</v>
      </c>
      <c r="G20" s="699"/>
      <c r="H20" s="66">
        <v>20.74811648</v>
      </c>
    </row>
    <row r="21" spans="1:8" ht="16.2" thickBot="1" x14ac:dyDescent="0.35">
      <c r="A21" s="559" t="s">
        <v>2639</v>
      </c>
      <c r="B21" s="560"/>
      <c r="C21" s="561" t="s">
        <v>2634</v>
      </c>
      <c r="D21" s="562"/>
      <c r="E21" s="563"/>
      <c r="F21" s="564" t="s">
        <v>211</v>
      </c>
      <c r="G21" s="565"/>
      <c r="H21" s="41">
        <v>11.618006400000001</v>
      </c>
    </row>
    <row r="22" spans="1:8" ht="15.6" x14ac:dyDescent="0.3">
      <c r="A22" s="550" t="s">
        <v>2640</v>
      </c>
      <c r="B22" s="551"/>
      <c r="C22" s="552" t="s">
        <v>2641</v>
      </c>
      <c r="D22" s="553"/>
      <c r="E22" s="554"/>
      <c r="F22" s="552" t="s">
        <v>93</v>
      </c>
      <c r="G22" s="554"/>
      <c r="H22" s="68">
        <v>11.488917440000002</v>
      </c>
    </row>
    <row r="23" spans="1:8" ht="15.6" x14ac:dyDescent="0.3">
      <c r="A23" s="550" t="s">
        <v>2642</v>
      </c>
      <c r="B23" s="551"/>
      <c r="C23" s="552" t="s">
        <v>2641</v>
      </c>
      <c r="D23" s="553"/>
      <c r="E23" s="554"/>
      <c r="F23" s="557" t="s">
        <v>194</v>
      </c>
      <c r="G23" s="558"/>
      <c r="H23" s="40">
        <v>11.934861120000001</v>
      </c>
    </row>
    <row r="24" spans="1:8" ht="15.6" x14ac:dyDescent="0.3">
      <c r="A24" s="528" t="s">
        <v>2643</v>
      </c>
      <c r="B24" s="529"/>
      <c r="C24" s="530" t="s">
        <v>2641</v>
      </c>
      <c r="D24" s="531"/>
      <c r="E24" s="532"/>
      <c r="F24" s="533" t="s">
        <v>88</v>
      </c>
      <c r="G24" s="534"/>
      <c r="H24" s="40">
        <v>9.0714332800000008</v>
      </c>
    </row>
    <row r="25" spans="1:8" ht="15.6" x14ac:dyDescent="0.3">
      <c r="A25" s="528" t="s">
        <v>2644</v>
      </c>
      <c r="B25" s="529"/>
      <c r="C25" s="530" t="s">
        <v>2641</v>
      </c>
      <c r="D25" s="531"/>
      <c r="E25" s="532"/>
      <c r="F25" s="533" t="s">
        <v>81</v>
      </c>
      <c r="G25" s="534"/>
      <c r="H25" s="40">
        <v>9.7755548800000014</v>
      </c>
    </row>
    <row r="26" spans="1:8" ht="15.6" x14ac:dyDescent="0.3">
      <c r="A26" s="627" t="s">
        <v>2645</v>
      </c>
      <c r="B26" s="628"/>
      <c r="C26" s="629" t="s">
        <v>2641</v>
      </c>
      <c r="D26" s="630"/>
      <c r="E26" s="631"/>
      <c r="F26" s="698" t="s">
        <v>153</v>
      </c>
      <c r="G26" s="699"/>
      <c r="H26" s="66">
        <v>20.74811648</v>
      </c>
    </row>
    <row r="27" spans="1:8" ht="16.2" thickBot="1" x14ac:dyDescent="0.35">
      <c r="A27" s="559" t="s">
        <v>2646</v>
      </c>
      <c r="B27" s="560"/>
      <c r="C27" s="561" t="s">
        <v>2641</v>
      </c>
      <c r="D27" s="562"/>
      <c r="E27" s="563"/>
      <c r="F27" s="564" t="s">
        <v>211</v>
      </c>
      <c r="G27" s="565"/>
      <c r="H27" s="41">
        <v>11.618006400000001</v>
      </c>
    </row>
    <row r="28" spans="1:8" ht="15.6" x14ac:dyDescent="0.3">
      <c r="A28" s="550" t="s">
        <v>2647</v>
      </c>
      <c r="B28" s="551"/>
      <c r="C28" s="552" t="s">
        <v>2648</v>
      </c>
      <c r="D28" s="553"/>
      <c r="E28" s="554"/>
      <c r="F28" s="552" t="s">
        <v>93</v>
      </c>
      <c r="G28" s="554"/>
      <c r="H28" s="68">
        <v>11.488917440000002</v>
      </c>
    </row>
    <row r="29" spans="1:8" ht="15.6" x14ac:dyDescent="0.3">
      <c r="A29" s="550" t="s">
        <v>2649</v>
      </c>
      <c r="B29" s="551"/>
      <c r="C29" s="552" t="s">
        <v>2648</v>
      </c>
      <c r="D29" s="553"/>
      <c r="E29" s="554"/>
      <c r="F29" s="557" t="s">
        <v>194</v>
      </c>
      <c r="G29" s="558"/>
      <c r="H29" s="40">
        <v>11.934861120000001</v>
      </c>
    </row>
    <row r="30" spans="1:8" ht="15.6" x14ac:dyDescent="0.3">
      <c r="A30" s="528" t="s">
        <v>2650</v>
      </c>
      <c r="B30" s="529"/>
      <c r="C30" s="530" t="s">
        <v>2648</v>
      </c>
      <c r="D30" s="531"/>
      <c r="E30" s="532"/>
      <c r="F30" s="533" t="s">
        <v>88</v>
      </c>
      <c r="G30" s="534"/>
      <c r="H30" s="40">
        <v>9.0714332800000008</v>
      </c>
    </row>
    <row r="31" spans="1:8" ht="15.6" x14ac:dyDescent="0.3">
      <c r="A31" s="528" t="s">
        <v>2651</v>
      </c>
      <c r="B31" s="529"/>
      <c r="C31" s="530" t="s">
        <v>2648</v>
      </c>
      <c r="D31" s="531"/>
      <c r="E31" s="532"/>
      <c r="F31" s="533" t="s">
        <v>81</v>
      </c>
      <c r="G31" s="534"/>
      <c r="H31" s="40">
        <v>9.7755548800000014</v>
      </c>
    </row>
    <row r="32" spans="1:8" ht="15.6" x14ac:dyDescent="0.3">
      <c r="A32" s="627" t="s">
        <v>2652</v>
      </c>
      <c r="B32" s="628"/>
      <c r="C32" s="629" t="s">
        <v>2648</v>
      </c>
      <c r="D32" s="630"/>
      <c r="E32" s="631"/>
      <c r="F32" s="698" t="s">
        <v>153</v>
      </c>
      <c r="G32" s="699"/>
      <c r="H32" s="66">
        <v>20.74811648</v>
      </c>
    </row>
    <row r="33" spans="1:12" ht="16.2" thickBot="1" x14ac:dyDescent="0.35">
      <c r="A33" s="559" t="s">
        <v>2653</v>
      </c>
      <c r="B33" s="560"/>
      <c r="C33" s="561" t="s">
        <v>2648</v>
      </c>
      <c r="D33" s="562"/>
      <c r="E33" s="563"/>
      <c r="F33" s="564" t="s">
        <v>211</v>
      </c>
      <c r="G33" s="565"/>
      <c r="H33" s="41">
        <v>11.618006400000001</v>
      </c>
    </row>
    <row r="34" spans="1:12" ht="15.6" x14ac:dyDescent="0.3">
      <c r="A34" s="550" t="s">
        <v>2654</v>
      </c>
      <c r="B34" s="551"/>
      <c r="C34" s="552" t="s">
        <v>90</v>
      </c>
      <c r="D34" s="553"/>
      <c r="E34" s="554"/>
      <c r="F34" s="552" t="s">
        <v>93</v>
      </c>
      <c r="G34" s="554"/>
      <c r="H34" s="68">
        <v>11.488917440000002</v>
      </c>
    </row>
    <row r="35" spans="1:12" ht="15.6" x14ac:dyDescent="0.3">
      <c r="A35" s="550" t="s">
        <v>2655</v>
      </c>
      <c r="B35" s="551"/>
      <c r="C35" s="552" t="s">
        <v>90</v>
      </c>
      <c r="D35" s="553"/>
      <c r="E35" s="554"/>
      <c r="F35" s="557" t="s">
        <v>194</v>
      </c>
      <c r="G35" s="558"/>
      <c r="H35" s="40">
        <v>11.934861120000001</v>
      </c>
    </row>
    <row r="36" spans="1:12" ht="15.6" x14ac:dyDescent="0.3">
      <c r="A36" s="528" t="s">
        <v>2656</v>
      </c>
      <c r="B36" s="529"/>
      <c r="C36" s="530" t="s">
        <v>90</v>
      </c>
      <c r="D36" s="531"/>
      <c r="E36" s="532"/>
      <c r="F36" s="533" t="s">
        <v>88</v>
      </c>
      <c r="G36" s="534"/>
      <c r="H36" s="40">
        <v>9.0714332800000008</v>
      </c>
    </row>
    <row r="37" spans="1:12" ht="15.6" x14ac:dyDescent="0.3">
      <c r="A37" s="528" t="s">
        <v>2657</v>
      </c>
      <c r="B37" s="529"/>
      <c r="C37" s="530" t="s">
        <v>90</v>
      </c>
      <c r="D37" s="531"/>
      <c r="E37" s="532"/>
      <c r="F37" s="533" t="s">
        <v>81</v>
      </c>
      <c r="G37" s="534"/>
      <c r="H37" s="40">
        <v>9.7755548800000014</v>
      </c>
    </row>
    <row r="38" spans="1:12" ht="15.6" x14ac:dyDescent="0.3">
      <c r="A38" s="627" t="s">
        <v>2658</v>
      </c>
      <c r="B38" s="628"/>
      <c r="C38" s="629" t="s">
        <v>90</v>
      </c>
      <c r="D38" s="630"/>
      <c r="E38" s="631"/>
      <c r="F38" s="698" t="s">
        <v>153</v>
      </c>
      <c r="G38" s="699"/>
      <c r="H38" s="66">
        <v>20.74811648</v>
      </c>
    </row>
    <row r="39" spans="1:12" ht="16.2" thickBot="1" x14ac:dyDescent="0.35">
      <c r="A39" s="559" t="s">
        <v>2659</v>
      </c>
      <c r="B39" s="560"/>
      <c r="C39" s="561" t="s">
        <v>90</v>
      </c>
      <c r="D39" s="562"/>
      <c r="E39" s="563"/>
      <c r="F39" s="564" t="s">
        <v>211</v>
      </c>
      <c r="G39" s="565"/>
      <c r="H39" s="41">
        <v>11.618006400000001</v>
      </c>
    </row>
    <row r="40" spans="1:12" ht="15.6" x14ac:dyDescent="0.3">
      <c r="A40" s="4"/>
      <c r="B40" s="4"/>
      <c r="C40" s="4"/>
      <c r="D40" s="4"/>
      <c r="E40" s="4"/>
      <c r="F40" s="4"/>
      <c r="G40" s="4"/>
      <c r="H40" s="4"/>
      <c r="I40" s="4"/>
      <c r="J40" s="62"/>
      <c r="K40" s="62"/>
      <c r="L40" s="62"/>
    </row>
    <row r="41" spans="1:12" ht="15.6" x14ac:dyDescent="0.3">
      <c r="A41" s="26" t="s">
        <v>181</v>
      </c>
      <c r="B41" s="4"/>
      <c r="C41" s="4"/>
      <c r="D41" s="4"/>
      <c r="E41" s="4"/>
      <c r="F41" s="4"/>
      <c r="G41" s="4"/>
      <c r="H41" s="27"/>
      <c r="I41" s="29"/>
      <c r="J41" s="27"/>
      <c r="K41" s="27"/>
      <c r="L41" s="27"/>
    </row>
    <row r="42" spans="1:12" ht="15.6" x14ac:dyDescent="0.3">
      <c r="A42" s="26" t="s">
        <v>182</v>
      </c>
      <c r="B42" s="549" t="s">
        <v>183</v>
      </c>
      <c r="C42" s="549"/>
      <c r="D42" s="549" t="s">
        <v>184</v>
      </c>
      <c r="E42" s="549"/>
      <c r="F42" s="28" t="s">
        <v>185</v>
      </c>
      <c r="G42" s="28" t="s">
        <v>186</v>
      </c>
      <c r="H42" s="28" t="s">
        <v>187</v>
      </c>
      <c r="I42" s="30"/>
      <c r="J42" s="132"/>
      <c r="K42" s="132"/>
      <c r="L42" s="132"/>
    </row>
    <row r="43" spans="1:12" ht="15.6" x14ac:dyDescent="0.3">
      <c r="A43" s="4" t="s">
        <v>93</v>
      </c>
      <c r="B43" s="548">
        <v>17</v>
      </c>
      <c r="C43" s="548"/>
      <c r="D43" s="548">
        <v>4.08</v>
      </c>
      <c r="E43" s="548"/>
      <c r="F43" s="12">
        <v>18.28</v>
      </c>
      <c r="G43" s="12">
        <v>175</v>
      </c>
      <c r="H43" s="12">
        <v>714</v>
      </c>
      <c r="I43" s="29"/>
      <c r="J43" s="27"/>
      <c r="K43" s="27"/>
      <c r="L43" s="27"/>
    </row>
    <row r="44" spans="1:12" ht="15.6" x14ac:dyDescent="0.3">
      <c r="A44" s="4" t="s">
        <v>194</v>
      </c>
      <c r="B44" s="548">
        <v>12</v>
      </c>
      <c r="C44" s="548"/>
      <c r="D44" s="548">
        <v>11.64</v>
      </c>
      <c r="E44" s="548"/>
      <c r="F44" s="12">
        <v>54.59</v>
      </c>
      <c r="G44" s="12">
        <v>50</v>
      </c>
      <c r="H44" s="12">
        <v>582</v>
      </c>
      <c r="I44" s="4"/>
      <c r="J44" s="62"/>
      <c r="K44" s="62"/>
      <c r="L44" s="62"/>
    </row>
    <row r="45" spans="1:12" ht="15.6" x14ac:dyDescent="0.3">
      <c r="A45" s="4" t="s">
        <v>88</v>
      </c>
      <c r="B45" s="548">
        <v>8</v>
      </c>
      <c r="C45" s="548"/>
      <c r="D45" s="548">
        <v>15.52</v>
      </c>
      <c r="E45" s="548"/>
      <c r="F45" s="12">
        <v>76.67</v>
      </c>
      <c r="G45" s="12">
        <v>24</v>
      </c>
      <c r="H45" s="12">
        <v>372.5</v>
      </c>
      <c r="I45" s="4"/>
      <c r="J45" s="62"/>
      <c r="K45" s="62"/>
      <c r="L45" s="62"/>
    </row>
    <row r="46" spans="1:12" ht="15.6" x14ac:dyDescent="0.3">
      <c r="A46" s="4" t="s">
        <v>81</v>
      </c>
      <c r="B46" s="548">
        <v>4</v>
      </c>
      <c r="C46" s="548"/>
      <c r="D46" s="548">
        <v>15.48</v>
      </c>
      <c r="E46" s="548"/>
      <c r="F46" s="12">
        <v>78.48</v>
      </c>
      <c r="G46" s="12">
        <v>30</v>
      </c>
      <c r="H46" s="12">
        <v>464.4</v>
      </c>
      <c r="I46" s="4"/>
      <c r="J46" s="62"/>
      <c r="K46" s="62"/>
      <c r="L46" s="62"/>
    </row>
    <row r="47" spans="1:12" ht="15.6" x14ac:dyDescent="0.3">
      <c r="A47" s="4" t="s">
        <v>153</v>
      </c>
      <c r="B47" s="548">
        <v>9</v>
      </c>
      <c r="C47" s="548"/>
      <c r="D47" s="548" t="s">
        <v>299</v>
      </c>
      <c r="E47" s="548"/>
      <c r="F47" s="12">
        <v>28.28</v>
      </c>
      <c r="G47" s="4"/>
      <c r="H47" s="12"/>
      <c r="I47" s="4"/>
      <c r="J47" s="62"/>
      <c r="K47" s="62"/>
      <c r="L47" s="62"/>
    </row>
    <row r="48" spans="1:12" ht="15.6" x14ac:dyDescent="0.3">
      <c r="A48" s="4" t="s">
        <v>211</v>
      </c>
      <c r="B48" s="548">
        <v>12</v>
      </c>
      <c r="C48" s="548"/>
      <c r="D48" s="548" t="s">
        <v>300</v>
      </c>
      <c r="E48" s="548"/>
      <c r="F48" s="12">
        <v>25.49</v>
      </c>
      <c r="G48" s="4"/>
      <c r="H48" s="12"/>
      <c r="I48" s="4"/>
      <c r="J48" s="62"/>
      <c r="K48" s="62"/>
      <c r="L48" s="62"/>
    </row>
    <row r="49" spans="1:12" ht="15.6" x14ac:dyDescent="0.3">
      <c r="A49" s="4"/>
      <c r="B49" s="4"/>
      <c r="C49" s="4"/>
      <c r="D49" s="4"/>
      <c r="E49" s="4"/>
      <c r="F49" s="4"/>
      <c r="G49" s="4"/>
      <c r="H49" s="4"/>
      <c r="I49" s="4"/>
      <c r="J49" s="62"/>
      <c r="K49" s="62"/>
      <c r="L49" s="62"/>
    </row>
    <row r="50" spans="1:12" ht="15.6" x14ac:dyDescent="0.3">
      <c r="A50" s="4"/>
      <c r="B50" s="4"/>
      <c r="C50" s="4"/>
      <c r="D50" s="4"/>
      <c r="E50" s="4"/>
      <c r="F50" s="4"/>
      <c r="G50" s="4"/>
      <c r="H50" s="4"/>
      <c r="I50" s="4"/>
      <c r="J50" s="62"/>
      <c r="K50" s="62"/>
      <c r="L50" s="62"/>
    </row>
    <row r="51" spans="1:12" ht="15.6" x14ac:dyDescent="0.3">
      <c r="A51" s="11" t="s">
        <v>247</v>
      </c>
      <c r="B51" s="4"/>
      <c r="C51" s="4"/>
      <c r="D51" s="4"/>
      <c r="E51" s="4"/>
      <c r="F51" s="4"/>
      <c r="G51" s="4"/>
      <c r="H51" s="4"/>
      <c r="I51" s="4"/>
      <c r="J51" s="62"/>
      <c r="K51" s="62"/>
      <c r="L51" s="62"/>
    </row>
    <row r="52" spans="1:12" ht="15.6" x14ac:dyDescent="0.3">
      <c r="A52" s="4" t="s">
        <v>74</v>
      </c>
      <c r="B52" s="4"/>
      <c r="C52" s="4"/>
      <c r="D52" s="4"/>
      <c r="E52" s="4"/>
      <c r="F52" s="4"/>
      <c r="G52" s="4"/>
      <c r="H52" s="4"/>
      <c r="I52" s="4"/>
      <c r="J52" s="62"/>
      <c r="K52" s="62"/>
      <c r="L52" s="62"/>
    </row>
    <row r="53" spans="1:12" ht="18" thickBot="1" x14ac:dyDescent="0.35">
      <c r="A53" s="3"/>
      <c r="B53" s="3"/>
      <c r="C53" s="3"/>
      <c r="D53" s="3"/>
      <c r="E53" s="3"/>
      <c r="F53" s="3"/>
      <c r="G53" s="3"/>
      <c r="H53" s="4"/>
      <c r="I53" s="4"/>
      <c r="J53" s="62"/>
      <c r="K53" s="62"/>
      <c r="L53" s="62"/>
    </row>
    <row r="54" spans="1:12" ht="16.2" thickBot="1" x14ac:dyDescent="0.35">
      <c r="A54" s="473" t="s">
        <v>75</v>
      </c>
      <c r="B54" s="474"/>
      <c r="C54" s="474"/>
      <c r="D54" s="474"/>
      <c r="E54" s="474"/>
      <c r="F54" s="474"/>
      <c r="G54" s="475"/>
      <c r="H54" s="6" t="s">
        <v>76</v>
      </c>
      <c r="I54" s="4"/>
      <c r="J54" s="62"/>
      <c r="K54" s="62"/>
      <c r="L54" s="62"/>
    </row>
    <row r="55" spans="1:12" ht="16.2" thickBot="1" x14ac:dyDescent="0.35">
      <c r="A55" s="476" t="s">
        <v>77</v>
      </c>
      <c r="B55" s="477"/>
      <c r="C55" s="477"/>
      <c r="D55" s="477"/>
      <c r="E55" s="477"/>
      <c r="F55" s="477"/>
      <c r="G55" s="478"/>
      <c r="H55" s="8">
        <v>3.52</v>
      </c>
      <c r="I55" s="4"/>
      <c r="J55" s="62">
        <f>ROUND((1.65*1.03),2)</f>
        <v>1.7</v>
      </c>
      <c r="K55" s="62"/>
      <c r="L55" s="62"/>
    </row>
    <row r="56" spans="1:12" ht="15.6" x14ac:dyDescent="0.3">
      <c r="A56" s="12"/>
      <c r="B56" s="12"/>
      <c r="C56" s="12"/>
      <c r="D56" s="12"/>
      <c r="E56" s="12"/>
      <c r="F56" s="12"/>
      <c r="G56" s="9"/>
      <c r="H56" s="4"/>
      <c r="I56" s="4"/>
      <c r="J56" s="62"/>
      <c r="K56" s="62"/>
      <c r="L56" s="62"/>
    </row>
    <row r="57" spans="1:12" ht="15.6" x14ac:dyDescent="0.3">
      <c r="A57" s="4" t="s">
        <v>78</v>
      </c>
      <c r="B57" s="4"/>
      <c r="C57" s="4"/>
      <c r="D57" s="4"/>
      <c r="E57" s="4"/>
      <c r="F57" s="4"/>
      <c r="G57" s="4"/>
      <c r="H57" s="4"/>
      <c r="I57" s="4"/>
      <c r="J57" s="62"/>
      <c r="K57" s="62"/>
      <c r="L57" s="62"/>
    </row>
    <row r="58" spans="1:12" ht="15.6" x14ac:dyDescent="0.3">
      <c r="A58" s="4"/>
      <c r="B58" s="4"/>
      <c r="C58" s="4"/>
      <c r="D58" s="4"/>
      <c r="E58" s="4"/>
      <c r="F58" s="4"/>
      <c r="G58" s="4"/>
      <c r="H58" s="4"/>
      <c r="I58" s="4"/>
      <c r="J58" s="62"/>
      <c r="K58" s="62"/>
      <c r="L58" s="62"/>
    </row>
    <row r="59" spans="1:12" ht="15.6" x14ac:dyDescent="0.3">
      <c r="A59" s="11" t="s">
        <v>2660</v>
      </c>
      <c r="B59" s="4"/>
      <c r="C59" s="4"/>
      <c r="D59" s="4"/>
      <c r="E59" s="4"/>
      <c r="F59" s="4"/>
      <c r="G59" s="4"/>
      <c r="H59" s="4"/>
      <c r="I59" s="4"/>
      <c r="J59" s="62"/>
      <c r="K59" s="62"/>
      <c r="L59" s="62"/>
    </row>
    <row r="60" spans="1:12" ht="15.6" x14ac:dyDescent="0.3">
      <c r="A60" s="14" t="s">
        <v>93</v>
      </c>
      <c r="B60" s="4"/>
      <c r="C60" s="4"/>
      <c r="D60" s="4"/>
      <c r="E60" s="14" t="s">
        <v>81</v>
      </c>
      <c r="F60" s="14"/>
      <c r="G60" s="14"/>
      <c r="H60" s="4"/>
      <c r="I60" s="4"/>
      <c r="J60" s="62"/>
      <c r="K60" s="62"/>
      <c r="L60" s="62"/>
    </row>
    <row r="61" spans="1:12" ht="15.6" x14ac:dyDescent="0.3">
      <c r="A61" s="12" t="s">
        <v>301</v>
      </c>
      <c r="B61" s="4"/>
      <c r="C61" s="4"/>
      <c r="D61" s="4"/>
      <c r="E61" s="12" t="s">
        <v>192</v>
      </c>
      <c r="F61" s="12"/>
      <c r="G61" s="12"/>
      <c r="H61" s="4"/>
      <c r="I61" s="4"/>
      <c r="J61" s="62"/>
      <c r="K61" s="62"/>
      <c r="L61" s="62"/>
    </row>
    <row r="62" spans="1:12" ht="15.6" x14ac:dyDescent="0.3">
      <c r="A62" s="12" t="s">
        <v>303</v>
      </c>
      <c r="B62" s="4"/>
      <c r="C62" s="4"/>
      <c r="D62" s="4"/>
      <c r="E62" s="12" t="s">
        <v>193</v>
      </c>
      <c r="F62" s="12"/>
      <c r="G62" s="12"/>
      <c r="H62" s="4"/>
      <c r="I62" s="4"/>
      <c r="J62" s="62"/>
      <c r="K62" s="62"/>
      <c r="L62" s="62"/>
    </row>
    <row r="63" spans="1:12" ht="15.6" x14ac:dyDescent="0.3">
      <c r="A63" s="4"/>
      <c r="B63" s="4"/>
      <c r="C63" s="4"/>
      <c r="D63" s="4"/>
      <c r="E63" s="12" t="s">
        <v>194</v>
      </c>
      <c r="F63" s="12"/>
      <c r="G63" s="12"/>
      <c r="H63" s="4"/>
      <c r="I63" s="4"/>
      <c r="J63" s="62"/>
      <c r="K63" s="62"/>
      <c r="L63" s="62"/>
    </row>
    <row r="64" spans="1:12" ht="15.6" x14ac:dyDescent="0.3">
      <c r="A64" s="4"/>
      <c r="B64" s="4"/>
      <c r="C64" s="4"/>
      <c r="D64" s="4"/>
      <c r="E64" s="12" t="s">
        <v>195</v>
      </c>
      <c r="F64" s="12"/>
      <c r="G64" s="12"/>
      <c r="H64" s="4"/>
      <c r="I64" s="4"/>
      <c r="J64" s="62"/>
      <c r="K64" s="62"/>
      <c r="L64" s="62"/>
    </row>
    <row r="65" spans="1:12" ht="15.6" x14ac:dyDescent="0.3">
      <c r="A65" s="4"/>
      <c r="B65" s="4"/>
      <c r="C65" s="4"/>
      <c r="D65" s="4"/>
      <c r="E65" s="4"/>
      <c r="F65" s="4"/>
      <c r="G65" s="4"/>
      <c r="H65" s="4"/>
      <c r="I65" s="4"/>
      <c r="J65" s="62"/>
      <c r="K65" s="62"/>
      <c r="L65" s="62"/>
    </row>
    <row r="66" spans="1:12" ht="15.6" x14ac:dyDescent="0.3">
      <c r="A66" s="11" t="s">
        <v>4</v>
      </c>
      <c r="B66" s="4"/>
      <c r="C66" s="4"/>
      <c r="D66" s="4"/>
      <c r="E66" s="4"/>
      <c r="F66" s="4"/>
      <c r="G66" s="4"/>
      <c r="H66" s="4"/>
      <c r="I66" s="62"/>
      <c r="J66" s="62"/>
      <c r="K66" s="4"/>
      <c r="L66" s="4"/>
    </row>
    <row r="67" spans="1:12" ht="15.6" x14ac:dyDescent="0.3">
      <c r="A67" s="4" t="s">
        <v>124</v>
      </c>
      <c r="B67" s="4"/>
      <c r="C67" s="4"/>
      <c r="D67" s="4"/>
      <c r="E67" s="4"/>
      <c r="F67" s="12"/>
      <c r="G67" s="12"/>
      <c r="H67" s="4"/>
      <c r="I67" s="4"/>
      <c r="J67" s="62"/>
      <c r="K67" s="62"/>
      <c r="L67" s="62"/>
    </row>
    <row r="68" spans="1:12" ht="15.6" x14ac:dyDescent="0.3">
      <c r="A68" s="4" t="s">
        <v>307</v>
      </c>
      <c r="B68" s="4"/>
      <c r="C68" s="4"/>
      <c r="D68" s="4"/>
      <c r="E68" s="4"/>
      <c r="F68" s="12"/>
      <c r="G68" s="12"/>
      <c r="H68" s="4"/>
      <c r="I68" s="4"/>
      <c r="J68" s="62"/>
      <c r="K68" s="62"/>
      <c r="L68" s="62"/>
    </row>
    <row r="69" spans="1:12" ht="18" thickBot="1" x14ac:dyDescent="0.35">
      <c r="A69" s="3"/>
      <c r="B69" s="3"/>
      <c r="C69" s="3"/>
      <c r="D69" s="3"/>
      <c r="E69" s="3"/>
      <c r="F69" s="10"/>
      <c r="G69" s="10"/>
      <c r="H69" s="4"/>
      <c r="I69" s="4"/>
      <c r="J69" s="62"/>
      <c r="K69" s="62"/>
      <c r="L69" s="62"/>
    </row>
    <row r="70" spans="1:12" ht="16.2" thickBot="1" x14ac:dyDescent="0.35">
      <c r="A70" s="473" t="s">
        <v>75</v>
      </c>
      <c r="B70" s="474"/>
      <c r="C70" s="474"/>
      <c r="D70" s="474"/>
      <c r="E70" s="474"/>
      <c r="F70" s="474"/>
      <c r="G70" s="475"/>
      <c r="H70" s="6" t="s">
        <v>76</v>
      </c>
      <c r="I70" s="4"/>
      <c r="J70" s="62"/>
      <c r="K70" s="62"/>
      <c r="L70" s="62"/>
    </row>
    <row r="71" spans="1:12" ht="16.2" thickBot="1" x14ac:dyDescent="0.35">
      <c r="A71" s="476" t="s">
        <v>77</v>
      </c>
      <c r="B71" s="477"/>
      <c r="C71" s="477"/>
      <c r="D71" s="477"/>
      <c r="E71" s="477"/>
      <c r="F71" s="477"/>
      <c r="G71" s="478"/>
      <c r="H71" s="16">
        <v>3.38</v>
      </c>
      <c r="I71" s="4"/>
      <c r="J71" s="62">
        <f>ROUND((1.65*1.03),2)</f>
        <v>1.7</v>
      </c>
      <c r="K71" s="62"/>
      <c r="L71" s="62"/>
    </row>
    <row r="72" spans="1:12" ht="17.399999999999999" x14ac:dyDescent="0.3">
      <c r="A72" s="4"/>
      <c r="B72" s="3"/>
      <c r="C72" s="3"/>
      <c r="D72" s="3"/>
      <c r="E72" s="3"/>
      <c r="F72" s="10"/>
      <c r="G72" s="17"/>
      <c r="H72" s="4"/>
      <c r="I72" s="4"/>
      <c r="J72" s="62"/>
      <c r="K72" s="62"/>
      <c r="L72" s="62"/>
    </row>
    <row r="73" spans="1:12" ht="15.6" x14ac:dyDescent="0.3">
      <c r="A73" s="4" t="s">
        <v>78</v>
      </c>
      <c r="B73" s="4"/>
      <c r="C73" s="4"/>
      <c r="D73" s="4"/>
      <c r="E73" s="4"/>
      <c r="F73" s="12"/>
      <c r="G73" s="12"/>
      <c r="H73" s="4"/>
      <c r="I73" s="4"/>
      <c r="J73" s="62"/>
      <c r="K73" s="62"/>
      <c r="L73" s="62"/>
    </row>
    <row r="74" spans="1:12" ht="15.6" x14ac:dyDescent="0.3">
      <c r="A74" s="4"/>
      <c r="B74" s="4"/>
      <c r="C74" s="4"/>
      <c r="D74" s="4"/>
      <c r="E74" s="4"/>
      <c r="F74" s="4"/>
      <c r="G74" s="4"/>
      <c r="H74" s="4"/>
      <c r="I74" s="62"/>
      <c r="J74" s="62"/>
      <c r="K74" s="4"/>
      <c r="L74" s="4"/>
    </row>
    <row r="75" spans="1:12" ht="15.6" x14ac:dyDescent="0.3">
      <c r="A75" s="11" t="s">
        <v>2660</v>
      </c>
      <c r="B75" s="4"/>
      <c r="C75" s="4"/>
      <c r="D75" s="4"/>
      <c r="E75" s="4"/>
      <c r="F75" s="4"/>
      <c r="G75" s="4"/>
      <c r="H75" s="4"/>
      <c r="I75" s="62"/>
      <c r="J75" s="62"/>
      <c r="K75" s="4"/>
      <c r="L75" s="4"/>
    </row>
    <row r="76" spans="1:12" ht="15.6" x14ac:dyDescent="0.3">
      <c r="A76" s="4" t="s">
        <v>301</v>
      </c>
      <c r="B76" s="4"/>
      <c r="C76" s="4"/>
      <c r="D76" s="4"/>
      <c r="E76" s="4"/>
      <c r="F76" s="4"/>
      <c r="G76" s="4"/>
      <c r="H76" s="4"/>
      <c r="I76" s="62"/>
      <c r="J76" s="62"/>
      <c r="K76" s="4"/>
      <c r="L76" s="4"/>
    </row>
    <row r="77" spans="1:12" ht="15.6" x14ac:dyDescent="0.3">
      <c r="A77" s="4"/>
      <c r="B77" s="4"/>
      <c r="C77" s="4"/>
      <c r="D77" s="4"/>
      <c r="E77" s="4"/>
      <c r="F77" s="4"/>
      <c r="G77" s="4"/>
      <c r="H77" s="4"/>
      <c r="I77" s="62"/>
      <c r="J77" s="62"/>
      <c r="K77" s="4"/>
      <c r="L77" s="4"/>
    </row>
  </sheetData>
  <mergeCells count="114">
    <mergeCell ref="F1:H1"/>
    <mergeCell ref="A2:H2"/>
    <mergeCell ref="A8:B9"/>
    <mergeCell ref="C8:E9"/>
    <mergeCell ref="F8:G9"/>
    <mergeCell ref="H8:H9"/>
    <mergeCell ref="A13:B13"/>
    <mergeCell ref="C13:E13"/>
    <mergeCell ref="F13:G13"/>
    <mergeCell ref="A10:B10"/>
    <mergeCell ref="C10:E10"/>
    <mergeCell ref="F10:G10"/>
    <mergeCell ref="A11:B11"/>
    <mergeCell ref="C11:E11"/>
    <mergeCell ref="F11:G11"/>
    <mergeCell ref="A12:B12"/>
    <mergeCell ref="C12:E12"/>
    <mergeCell ref="F12:G12"/>
    <mergeCell ref="A16:B16"/>
    <mergeCell ref="C16:E16"/>
    <mergeCell ref="F16:G16"/>
    <mergeCell ref="A17:B17"/>
    <mergeCell ref="C17:E17"/>
    <mergeCell ref="F17:G17"/>
    <mergeCell ref="A14:B14"/>
    <mergeCell ref="C14:E14"/>
    <mergeCell ref="F14:G14"/>
    <mergeCell ref="A15:B15"/>
    <mergeCell ref="C15:E15"/>
    <mergeCell ref="F15:G15"/>
    <mergeCell ref="A20:B20"/>
    <mergeCell ref="C20:E20"/>
    <mergeCell ref="F20:G20"/>
    <mergeCell ref="A21:B21"/>
    <mergeCell ref="C21:E21"/>
    <mergeCell ref="F21:G21"/>
    <mergeCell ref="A18:B18"/>
    <mergeCell ref="C18:E18"/>
    <mergeCell ref="F18:G18"/>
    <mergeCell ref="A19:B19"/>
    <mergeCell ref="C19:E19"/>
    <mergeCell ref="F19:G19"/>
    <mergeCell ref="A24:B24"/>
    <mergeCell ref="C24:E24"/>
    <mergeCell ref="F24:G24"/>
    <mergeCell ref="A25:B25"/>
    <mergeCell ref="C25:E25"/>
    <mergeCell ref="F25:G25"/>
    <mergeCell ref="A22:B22"/>
    <mergeCell ref="C22:E22"/>
    <mergeCell ref="F22:G22"/>
    <mergeCell ref="A23:B23"/>
    <mergeCell ref="C23:E23"/>
    <mergeCell ref="F23:G23"/>
    <mergeCell ref="A28:B28"/>
    <mergeCell ref="C28:E28"/>
    <mergeCell ref="F28:G28"/>
    <mergeCell ref="A29:B29"/>
    <mergeCell ref="C29:E29"/>
    <mergeCell ref="F29:G29"/>
    <mergeCell ref="A26:B26"/>
    <mergeCell ref="C26:E26"/>
    <mergeCell ref="F26:G26"/>
    <mergeCell ref="A27:B27"/>
    <mergeCell ref="C27:E27"/>
    <mergeCell ref="F27:G27"/>
    <mergeCell ref="A32:B32"/>
    <mergeCell ref="C32:E32"/>
    <mergeCell ref="F32:G32"/>
    <mergeCell ref="A33:B33"/>
    <mergeCell ref="C33:E33"/>
    <mergeCell ref="F33:G33"/>
    <mergeCell ref="A30:B30"/>
    <mergeCell ref="C30:E30"/>
    <mergeCell ref="F30:G30"/>
    <mergeCell ref="A31:B31"/>
    <mergeCell ref="C31:E31"/>
    <mergeCell ref="F31:G31"/>
    <mergeCell ref="A36:B36"/>
    <mergeCell ref="C36:E36"/>
    <mergeCell ref="F36:G36"/>
    <mergeCell ref="A37:B37"/>
    <mergeCell ref="C37:E37"/>
    <mergeCell ref="F37:G37"/>
    <mergeCell ref="A34:B34"/>
    <mergeCell ref="C34:E34"/>
    <mergeCell ref="F34:G34"/>
    <mergeCell ref="A35:B35"/>
    <mergeCell ref="C35:E35"/>
    <mergeCell ref="F35:G35"/>
    <mergeCell ref="B42:C42"/>
    <mergeCell ref="D42:E42"/>
    <mergeCell ref="B43:C43"/>
    <mergeCell ref="D43:E43"/>
    <mergeCell ref="B44:C44"/>
    <mergeCell ref="D44:E44"/>
    <mergeCell ref="A38:B38"/>
    <mergeCell ref="C38:E38"/>
    <mergeCell ref="F38:G38"/>
    <mergeCell ref="A39:B39"/>
    <mergeCell ref="C39:E39"/>
    <mergeCell ref="F39:G39"/>
    <mergeCell ref="B48:C48"/>
    <mergeCell ref="D48:E48"/>
    <mergeCell ref="A54:G54"/>
    <mergeCell ref="A55:G55"/>
    <mergeCell ref="A70:G70"/>
    <mergeCell ref="A71:G71"/>
    <mergeCell ref="B45:C45"/>
    <mergeCell ref="D45:E45"/>
    <mergeCell ref="B46:C46"/>
    <mergeCell ref="D46:E46"/>
    <mergeCell ref="B47:C47"/>
    <mergeCell ref="D47:E47"/>
  </mergeCell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theme="8" tint="-0.249977111117893"/>
  </sheetPr>
  <dimension ref="A1:K56"/>
  <sheetViews>
    <sheetView showGridLines="0" workbookViewId="0">
      <selection activeCell="J12" sqref="J12"/>
    </sheetView>
  </sheetViews>
  <sheetFormatPr defaultRowHeight="14.4" x14ac:dyDescent="0.3"/>
  <cols>
    <col min="7" max="7" width="29.6640625" bestFit="1" customWidth="1"/>
    <col min="8" max="8" width="16.109375" style="195" customWidth="1"/>
    <col min="10" max="10" width="11" bestFit="1" customWidth="1"/>
  </cols>
  <sheetData>
    <row r="1" spans="1:11" ht="15.6" x14ac:dyDescent="0.3">
      <c r="F1" s="479" t="s">
        <v>2661</v>
      </c>
      <c r="G1" s="479"/>
      <c r="H1" s="479"/>
    </row>
    <row r="2" spans="1:11" ht="22.8" x14ac:dyDescent="0.4">
      <c r="A2" s="503" t="s">
        <v>2662</v>
      </c>
      <c r="B2" s="503"/>
      <c r="C2" s="503"/>
      <c r="D2" s="503"/>
      <c r="E2" s="503"/>
      <c r="F2" s="503"/>
      <c r="G2" s="503"/>
      <c r="H2" s="503"/>
      <c r="I2" s="194"/>
      <c r="J2" s="194"/>
      <c r="K2" s="194"/>
    </row>
    <row r="3" spans="1:11" ht="16.2" thickBot="1" x14ac:dyDescent="0.35">
      <c r="A3" s="4"/>
      <c r="B3" s="4"/>
      <c r="C3" s="4"/>
      <c r="D3" s="4"/>
      <c r="E3" s="4"/>
      <c r="F3" s="4"/>
      <c r="G3" s="4"/>
      <c r="H3" s="135"/>
      <c r="I3" s="4"/>
    </row>
    <row r="4" spans="1:11" ht="14.4" customHeight="1" x14ac:dyDescent="0.3">
      <c r="A4" s="535" t="s">
        <v>144</v>
      </c>
      <c r="B4" s="536"/>
      <c r="C4" s="535" t="s">
        <v>145</v>
      </c>
      <c r="D4" s="539"/>
      <c r="E4" s="536"/>
      <c r="F4" s="535" t="s">
        <v>146</v>
      </c>
      <c r="G4" s="536"/>
      <c r="H4" s="723" t="s">
        <v>147</v>
      </c>
    </row>
    <row r="5" spans="1:11" ht="15" customHeight="1" thickBot="1" x14ac:dyDescent="0.35">
      <c r="A5" s="537"/>
      <c r="B5" s="538"/>
      <c r="C5" s="537"/>
      <c r="D5" s="540"/>
      <c r="E5" s="538"/>
      <c r="F5" s="537"/>
      <c r="G5" s="538"/>
      <c r="H5" s="724"/>
    </row>
    <row r="6" spans="1:11" ht="15.6" x14ac:dyDescent="0.3">
      <c r="A6" s="550" t="s">
        <v>2663</v>
      </c>
      <c r="B6" s="551"/>
      <c r="C6" s="552" t="s">
        <v>2664</v>
      </c>
      <c r="D6" s="553"/>
      <c r="E6" s="554"/>
      <c r="F6" s="557" t="s">
        <v>364</v>
      </c>
      <c r="G6" s="558"/>
      <c r="H6" s="140">
        <v>7.0510000000000002</v>
      </c>
    </row>
    <row r="7" spans="1:11" ht="15.6" x14ac:dyDescent="0.3">
      <c r="A7" s="550" t="s">
        <v>2665</v>
      </c>
      <c r="B7" s="551"/>
      <c r="C7" s="552" t="s">
        <v>2664</v>
      </c>
      <c r="D7" s="553"/>
      <c r="E7" s="554"/>
      <c r="F7" s="552" t="s">
        <v>360</v>
      </c>
      <c r="G7" s="554"/>
      <c r="H7" s="139">
        <v>7.5709999999999997</v>
      </c>
    </row>
    <row r="8" spans="1:11" ht="15.6" x14ac:dyDescent="0.3">
      <c r="A8" s="528" t="s">
        <v>2666</v>
      </c>
      <c r="B8" s="529"/>
      <c r="C8" s="530" t="s">
        <v>2664</v>
      </c>
      <c r="D8" s="531"/>
      <c r="E8" s="532"/>
      <c r="F8" s="533" t="s">
        <v>2667</v>
      </c>
      <c r="G8" s="534"/>
      <c r="H8" s="140">
        <v>8.1859999999999999</v>
      </c>
    </row>
    <row r="9" spans="1:11" ht="15.6" x14ac:dyDescent="0.3">
      <c r="A9" s="528" t="s">
        <v>2668</v>
      </c>
      <c r="B9" s="529"/>
      <c r="C9" s="530" t="s">
        <v>2664</v>
      </c>
      <c r="D9" s="531"/>
      <c r="E9" s="532"/>
      <c r="F9" s="533" t="s">
        <v>2669</v>
      </c>
      <c r="G9" s="534"/>
      <c r="H9" s="283">
        <v>25.222000000000001</v>
      </c>
    </row>
    <row r="10" spans="1:11" ht="15.6" x14ac:dyDescent="0.3">
      <c r="A10" s="627" t="s">
        <v>2670</v>
      </c>
      <c r="B10" s="628"/>
      <c r="C10" s="629" t="s">
        <v>2664</v>
      </c>
      <c r="D10" s="630"/>
      <c r="E10" s="631"/>
      <c r="F10" s="698" t="s">
        <v>2671</v>
      </c>
      <c r="G10" s="699"/>
      <c r="H10" s="283">
        <v>12.773</v>
      </c>
    </row>
    <row r="11" spans="1:11" ht="16.2" thickBot="1" x14ac:dyDescent="0.35">
      <c r="A11" s="181" t="s">
        <v>2672</v>
      </c>
      <c r="B11" s="182"/>
      <c r="C11" s="561" t="s">
        <v>2664</v>
      </c>
      <c r="D11" s="562"/>
      <c r="E11" s="563"/>
      <c r="F11" s="564" t="s">
        <v>2673</v>
      </c>
      <c r="G11" s="565"/>
      <c r="H11" s="284">
        <v>27.731000000000002</v>
      </c>
    </row>
    <row r="12" spans="1:11" ht="15.6" x14ac:dyDescent="0.3">
      <c r="A12" s="550" t="s">
        <v>2674</v>
      </c>
      <c r="B12" s="551"/>
      <c r="C12" s="552" t="s">
        <v>2675</v>
      </c>
      <c r="D12" s="553"/>
      <c r="E12" s="554"/>
      <c r="F12" s="557" t="s">
        <v>364</v>
      </c>
      <c r="G12" s="558"/>
      <c r="H12" s="140">
        <v>7.0510000000000002</v>
      </c>
    </row>
    <row r="13" spans="1:11" ht="15.6" x14ac:dyDescent="0.3">
      <c r="A13" s="550" t="s">
        <v>2676</v>
      </c>
      <c r="B13" s="551"/>
      <c r="C13" s="552" t="s">
        <v>2675</v>
      </c>
      <c r="D13" s="553"/>
      <c r="E13" s="554"/>
      <c r="F13" s="552" t="s">
        <v>360</v>
      </c>
      <c r="G13" s="554"/>
      <c r="H13" s="139">
        <v>7.5709999999999997</v>
      </c>
    </row>
    <row r="14" spans="1:11" ht="15.6" x14ac:dyDescent="0.3">
      <c r="A14" s="528" t="s">
        <v>2677</v>
      </c>
      <c r="B14" s="529"/>
      <c r="C14" s="530" t="s">
        <v>2675</v>
      </c>
      <c r="D14" s="531"/>
      <c r="E14" s="532"/>
      <c r="F14" s="533" t="s">
        <v>2667</v>
      </c>
      <c r="G14" s="534"/>
      <c r="H14" s="140">
        <v>8.1859999999999999</v>
      </c>
    </row>
    <row r="15" spans="1:11" ht="15.6" x14ac:dyDescent="0.3">
      <c r="A15" s="528" t="s">
        <v>2678</v>
      </c>
      <c r="B15" s="529"/>
      <c r="C15" s="530" t="s">
        <v>2675</v>
      </c>
      <c r="D15" s="531"/>
      <c r="E15" s="532"/>
      <c r="F15" s="533" t="s">
        <v>2669</v>
      </c>
      <c r="G15" s="534"/>
      <c r="H15" s="283">
        <v>25.222000000000001</v>
      </c>
    </row>
    <row r="16" spans="1:11" ht="15.6" x14ac:dyDescent="0.3">
      <c r="A16" s="627" t="s">
        <v>2679</v>
      </c>
      <c r="B16" s="628"/>
      <c r="C16" s="629" t="s">
        <v>2675</v>
      </c>
      <c r="D16" s="630"/>
      <c r="E16" s="631"/>
      <c r="F16" s="698" t="s">
        <v>2671</v>
      </c>
      <c r="G16" s="699"/>
      <c r="H16" s="283">
        <v>12.773</v>
      </c>
    </row>
    <row r="17" spans="1:9" ht="16.2" thickBot="1" x14ac:dyDescent="0.35">
      <c r="A17" s="181" t="s">
        <v>2680</v>
      </c>
      <c r="B17" s="182"/>
      <c r="C17" s="561" t="s">
        <v>2675</v>
      </c>
      <c r="D17" s="562"/>
      <c r="E17" s="563"/>
      <c r="F17" s="564" t="s">
        <v>2673</v>
      </c>
      <c r="G17" s="565"/>
      <c r="H17" s="284">
        <v>27.731000000000002</v>
      </c>
    </row>
    <row r="18" spans="1:9" ht="15.6" x14ac:dyDescent="0.3">
      <c r="A18" s="550" t="s">
        <v>2681</v>
      </c>
      <c r="B18" s="551"/>
      <c r="C18" s="552" t="s">
        <v>2682</v>
      </c>
      <c r="D18" s="553"/>
      <c r="E18" s="554"/>
      <c r="F18" s="557" t="s">
        <v>364</v>
      </c>
      <c r="G18" s="558"/>
      <c r="H18" s="140">
        <v>7.0510000000000002</v>
      </c>
    </row>
    <row r="19" spans="1:9" ht="15.6" x14ac:dyDescent="0.3">
      <c r="A19" s="550" t="s">
        <v>2683</v>
      </c>
      <c r="B19" s="551"/>
      <c r="C19" s="552" t="s">
        <v>2682</v>
      </c>
      <c r="D19" s="553"/>
      <c r="E19" s="554"/>
      <c r="F19" s="552" t="s">
        <v>360</v>
      </c>
      <c r="G19" s="554"/>
      <c r="H19" s="139">
        <v>7.5709999999999997</v>
      </c>
    </row>
    <row r="20" spans="1:9" ht="15.6" x14ac:dyDescent="0.3">
      <c r="A20" s="528" t="s">
        <v>2684</v>
      </c>
      <c r="B20" s="529"/>
      <c r="C20" s="530" t="s">
        <v>2682</v>
      </c>
      <c r="D20" s="531"/>
      <c r="E20" s="532"/>
      <c r="F20" s="533" t="s">
        <v>2667</v>
      </c>
      <c r="G20" s="534"/>
      <c r="H20" s="140">
        <v>8.1859999999999999</v>
      </c>
    </row>
    <row r="21" spans="1:9" ht="15.6" x14ac:dyDescent="0.3">
      <c r="A21" s="528" t="s">
        <v>2685</v>
      </c>
      <c r="B21" s="529"/>
      <c r="C21" s="530" t="s">
        <v>2682</v>
      </c>
      <c r="D21" s="531"/>
      <c r="E21" s="532"/>
      <c r="F21" s="533" t="s">
        <v>2669</v>
      </c>
      <c r="G21" s="534"/>
      <c r="H21" s="283">
        <v>25.222000000000001</v>
      </c>
    </row>
    <row r="22" spans="1:9" ht="15.6" x14ac:dyDescent="0.3">
      <c r="A22" s="627" t="s">
        <v>2686</v>
      </c>
      <c r="B22" s="628"/>
      <c r="C22" s="629" t="s">
        <v>2682</v>
      </c>
      <c r="D22" s="630"/>
      <c r="E22" s="631"/>
      <c r="F22" s="698" t="s">
        <v>2671</v>
      </c>
      <c r="G22" s="699"/>
      <c r="H22" s="283">
        <v>12.773</v>
      </c>
    </row>
    <row r="23" spans="1:9" ht="16.2" thickBot="1" x14ac:dyDescent="0.35">
      <c r="A23" s="181" t="s">
        <v>2687</v>
      </c>
      <c r="B23" s="182"/>
      <c r="C23" s="561" t="s">
        <v>2682</v>
      </c>
      <c r="D23" s="562"/>
      <c r="E23" s="563"/>
      <c r="F23" s="564" t="s">
        <v>2673</v>
      </c>
      <c r="G23" s="565"/>
      <c r="H23" s="284">
        <v>27.731000000000002</v>
      </c>
    </row>
    <row r="24" spans="1:9" ht="15.6" x14ac:dyDescent="0.3">
      <c r="A24" s="550" t="s">
        <v>2688</v>
      </c>
      <c r="B24" s="551"/>
      <c r="C24" s="552" t="s">
        <v>2689</v>
      </c>
      <c r="D24" s="553"/>
      <c r="E24" s="554"/>
      <c r="F24" s="557" t="s">
        <v>364</v>
      </c>
      <c r="G24" s="558"/>
      <c r="H24" s="140">
        <v>7.0510000000000002</v>
      </c>
    </row>
    <row r="25" spans="1:9" ht="15.6" x14ac:dyDescent="0.3">
      <c r="A25" s="550" t="s">
        <v>2690</v>
      </c>
      <c r="B25" s="551"/>
      <c r="C25" s="552" t="s">
        <v>2689</v>
      </c>
      <c r="D25" s="553"/>
      <c r="E25" s="554"/>
      <c r="F25" s="552" t="s">
        <v>360</v>
      </c>
      <c r="G25" s="554"/>
      <c r="H25" s="139">
        <v>7.5709999999999997</v>
      </c>
    </row>
    <row r="26" spans="1:9" ht="15.6" x14ac:dyDescent="0.3">
      <c r="A26" s="528" t="s">
        <v>2691</v>
      </c>
      <c r="B26" s="529"/>
      <c r="C26" s="530" t="s">
        <v>2689</v>
      </c>
      <c r="D26" s="531"/>
      <c r="E26" s="532"/>
      <c r="F26" s="533" t="s">
        <v>2667</v>
      </c>
      <c r="G26" s="534"/>
      <c r="H26" s="140">
        <v>8.1859999999999999</v>
      </c>
    </row>
    <row r="27" spans="1:9" ht="15.6" x14ac:dyDescent="0.3">
      <c r="A27" s="528" t="s">
        <v>2692</v>
      </c>
      <c r="B27" s="529"/>
      <c r="C27" s="530" t="s">
        <v>2689</v>
      </c>
      <c r="D27" s="531"/>
      <c r="E27" s="532"/>
      <c r="F27" s="533" t="s">
        <v>2669</v>
      </c>
      <c r="G27" s="534"/>
      <c r="H27" s="283">
        <v>25.222000000000001</v>
      </c>
    </row>
    <row r="28" spans="1:9" ht="15.6" x14ac:dyDescent="0.3">
      <c r="A28" s="627" t="s">
        <v>2693</v>
      </c>
      <c r="B28" s="628"/>
      <c r="C28" s="629" t="s">
        <v>2689</v>
      </c>
      <c r="D28" s="630"/>
      <c r="E28" s="631"/>
      <c r="F28" s="698" t="s">
        <v>2671</v>
      </c>
      <c r="G28" s="699"/>
      <c r="H28" s="283">
        <v>12.773</v>
      </c>
    </row>
    <row r="29" spans="1:9" ht="16.2" thickBot="1" x14ac:dyDescent="0.35">
      <c r="A29" s="181" t="s">
        <v>2694</v>
      </c>
      <c r="B29" s="182"/>
      <c r="C29" s="561" t="s">
        <v>2689</v>
      </c>
      <c r="D29" s="562"/>
      <c r="E29" s="563"/>
      <c r="F29" s="564" t="s">
        <v>2673</v>
      </c>
      <c r="G29" s="565"/>
      <c r="H29" s="284">
        <v>27.731000000000002</v>
      </c>
    </row>
    <row r="30" spans="1:9" ht="15.6" x14ac:dyDescent="0.3">
      <c r="A30" s="4"/>
      <c r="B30" s="4"/>
      <c r="C30" s="4"/>
      <c r="D30" s="4"/>
      <c r="E30" s="4"/>
      <c r="F30" s="4"/>
      <c r="G30" s="4"/>
      <c r="H30" s="135"/>
      <c r="I30" s="4"/>
    </row>
    <row r="31" spans="1:9" ht="15.6" x14ac:dyDescent="0.3">
      <c r="A31" s="4"/>
      <c r="B31" s="4"/>
      <c r="C31" s="4"/>
      <c r="D31" s="4"/>
      <c r="E31" s="4"/>
      <c r="F31" s="4"/>
      <c r="G31" s="4"/>
      <c r="H31" s="135"/>
      <c r="I31" s="4"/>
    </row>
    <row r="32" spans="1:9" ht="15.6" x14ac:dyDescent="0.3">
      <c r="A32" s="4"/>
      <c r="B32" s="4"/>
      <c r="C32" s="4"/>
      <c r="D32" s="4"/>
      <c r="E32" s="4"/>
      <c r="F32" s="4"/>
      <c r="G32" s="4"/>
      <c r="H32" s="135"/>
      <c r="I32" s="4"/>
    </row>
    <row r="33" spans="1:9" ht="15.6" x14ac:dyDescent="0.3">
      <c r="A33" s="26" t="s">
        <v>181</v>
      </c>
      <c r="B33" s="4"/>
      <c r="C33" s="4"/>
      <c r="D33" s="4"/>
      <c r="E33" s="4"/>
      <c r="F33" s="4"/>
      <c r="G33" s="4"/>
      <c r="H33" s="219"/>
      <c r="I33" s="27"/>
    </row>
    <row r="34" spans="1:9" ht="15.6" x14ac:dyDescent="0.3">
      <c r="A34" s="26" t="s">
        <v>182</v>
      </c>
      <c r="B34" s="549" t="s">
        <v>183</v>
      </c>
      <c r="C34" s="549"/>
      <c r="D34" s="549" t="s">
        <v>184</v>
      </c>
      <c r="E34" s="549"/>
      <c r="F34" s="28" t="s">
        <v>185</v>
      </c>
      <c r="G34" s="28" t="s">
        <v>186</v>
      </c>
      <c r="H34" s="549" t="s">
        <v>187</v>
      </c>
      <c r="I34" s="549"/>
    </row>
    <row r="35" spans="1:9" ht="15.6" x14ac:dyDescent="0.3">
      <c r="A35" s="4" t="s">
        <v>443</v>
      </c>
      <c r="B35" s="548">
        <v>8</v>
      </c>
      <c r="C35" s="548"/>
      <c r="D35" s="548">
        <v>16</v>
      </c>
      <c r="E35" s="548"/>
      <c r="F35" s="12">
        <v>72</v>
      </c>
      <c r="G35" s="12">
        <v>24</v>
      </c>
      <c r="H35" s="548">
        <v>384</v>
      </c>
      <c r="I35" s="548"/>
    </row>
    <row r="36" spans="1:9" ht="15.6" x14ac:dyDescent="0.3">
      <c r="A36" s="4" t="s">
        <v>360</v>
      </c>
      <c r="B36" s="548">
        <v>4</v>
      </c>
      <c r="C36" s="548"/>
      <c r="D36" s="548">
        <v>16</v>
      </c>
      <c r="E36" s="548"/>
      <c r="F36" s="12">
        <v>72</v>
      </c>
      <c r="G36" s="12">
        <v>30</v>
      </c>
      <c r="H36" s="548">
        <v>480</v>
      </c>
      <c r="I36" s="548"/>
    </row>
    <row r="37" spans="1:9" ht="15.6" x14ac:dyDescent="0.3">
      <c r="A37" s="4" t="s">
        <v>2667</v>
      </c>
      <c r="B37" s="548">
        <v>4</v>
      </c>
      <c r="C37" s="548"/>
      <c r="D37" s="548">
        <v>16</v>
      </c>
      <c r="E37" s="548"/>
      <c r="F37" s="12">
        <v>72</v>
      </c>
      <c r="G37" s="12">
        <v>30</v>
      </c>
      <c r="H37" s="548">
        <v>480</v>
      </c>
      <c r="I37" s="548"/>
    </row>
    <row r="38" spans="1:9" ht="15.6" x14ac:dyDescent="0.3">
      <c r="A38" s="4" t="s">
        <v>1365</v>
      </c>
      <c r="B38" s="548">
        <v>9</v>
      </c>
      <c r="C38" s="548"/>
      <c r="D38" s="548"/>
      <c r="E38" s="548"/>
      <c r="F38" s="12">
        <v>27</v>
      </c>
      <c r="G38" s="42" t="s">
        <v>246</v>
      </c>
      <c r="H38" s="135"/>
      <c r="I38" s="4"/>
    </row>
    <row r="39" spans="1:9" ht="15.6" x14ac:dyDescent="0.3">
      <c r="A39" s="4" t="s">
        <v>370</v>
      </c>
      <c r="B39" s="548">
        <v>12</v>
      </c>
      <c r="C39" s="548"/>
      <c r="D39" s="548"/>
      <c r="E39" s="548"/>
      <c r="F39" s="12">
        <v>25.8</v>
      </c>
      <c r="G39" s="12">
        <v>72</v>
      </c>
      <c r="H39" s="548" t="s">
        <v>725</v>
      </c>
      <c r="I39" s="548"/>
    </row>
    <row r="40" spans="1:9" ht="15.6" x14ac:dyDescent="0.3">
      <c r="A40" s="4" t="s">
        <v>151</v>
      </c>
      <c r="B40" s="548">
        <v>8</v>
      </c>
      <c r="C40" s="548"/>
      <c r="D40" s="548">
        <v>7.8</v>
      </c>
      <c r="E40" s="548"/>
      <c r="F40" s="12">
        <v>36</v>
      </c>
      <c r="G40" s="12">
        <v>63</v>
      </c>
      <c r="H40" s="548" t="s">
        <v>2695</v>
      </c>
      <c r="I40" s="548"/>
    </row>
    <row r="41" spans="1:9" ht="15.6" x14ac:dyDescent="0.3">
      <c r="A41" s="4"/>
      <c r="B41" s="548"/>
      <c r="C41" s="548"/>
      <c r="D41" s="548"/>
      <c r="E41" s="548"/>
      <c r="F41" s="12"/>
      <c r="G41" s="12"/>
      <c r="H41" s="135"/>
      <c r="I41" s="4"/>
    </row>
    <row r="42" spans="1:9" ht="15.6" x14ac:dyDescent="0.3">
      <c r="A42" s="4"/>
      <c r="B42" s="548"/>
      <c r="C42" s="548"/>
      <c r="D42" s="548"/>
      <c r="E42" s="548"/>
      <c r="F42" s="12"/>
      <c r="G42" s="42"/>
      <c r="H42" s="135"/>
      <c r="I42" s="4"/>
    </row>
    <row r="43" spans="1:9" ht="15.6" x14ac:dyDescent="0.3">
      <c r="A43" s="11" t="s">
        <v>247</v>
      </c>
      <c r="B43" s="4"/>
      <c r="C43" s="4"/>
      <c r="D43" s="4"/>
      <c r="E43" s="4"/>
      <c r="F43" s="4"/>
      <c r="G43" s="4"/>
      <c r="H43" s="135"/>
      <c r="I43" s="4"/>
    </row>
    <row r="44" spans="1:9" ht="15.6" x14ac:dyDescent="0.3">
      <c r="A44" s="4" t="s">
        <v>74</v>
      </c>
      <c r="B44" s="4"/>
      <c r="C44" s="4"/>
      <c r="D44" s="4"/>
      <c r="E44" s="4"/>
      <c r="F44" s="4"/>
      <c r="G44" s="4"/>
      <c r="H44" s="135"/>
      <c r="I44" s="4"/>
    </row>
    <row r="45" spans="1:9" ht="18" thickBot="1" x14ac:dyDescent="0.35">
      <c r="A45" s="3"/>
      <c r="B45" s="3"/>
      <c r="C45" s="3"/>
      <c r="D45" s="3"/>
      <c r="E45" s="3"/>
      <c r="F45" s="3"/>
      <c r="G45" s="3"/>
      <c r="H45" s="135"/>
      <c r="I45" s="4"/>
    </row>
    <row r="46" spans="1:9" ht="16.2" thickBot="1" x14ac:dyDescent="0.35">
      <c r="A46" s="473" t="s">
        <v>75</v>
      </c>
      <c r="B46" s="474"/>
      <c r="C46" s="474"/>
      <c r="D46" s="474"/>
      <c r="E46" s="474"/>
      <c r="F46" s="474"/>
      <c r="G46" s="475"/>
      <c r="H46" s="19" t="s">
        <v>76</v>
      </c>
      <c r="I46" s="4"/>
    </row>
    <row r="47" spans="1:9" ht="16.2" thickBot="1" x14ac:dyDescent="0.35">
      <c r="A47" s="476" t="s">
        <v>77</v>
      </c>
      <c r="B47" s="477"/>
      <c r="C47" s="477"/>
      <c r="D47" s="477"/>
      <c r="E47" s="477"/>
      <c r="F47" s="477"/>
      <c r="G47" s="478"/>
      <c r="H47" s="218">
        <v>3.52</v>
      </c>
      <c r="I47" s="4"/>
    </row>
    <row r="48" spans="1:9" ht="15.6" x14ac:dyDescent="0.3">
      <c r="A48" s="12"/>
      <c r="B48" s="12"/>
      <c r="C48" s="12"/>
      <c r="D48" s="12"/>
      <c r="E48" s="12"/>
      <c r="F48" s="12"/>
      <c r="G48" s="9"/>
      <c r="H48" s="135"/>
      <c r="I48" s="4"/>
    </row>
    <row r="49" spans="1:9" ht="15.6" x14ac:dyDescent="0.3">
      <c r="A49" s="4" t="s">
        <v>78</v>
      </c>
      <c r="B49" s="4"/>
      <c r="C49" s="4"/>
      <c r="D49" s="4"/>
      <c r="E49" s="4"/>
      <c r="F49" s="4"/>
      <c r="G49" s="4"/>
      <c r="H49" s="135"/>
      <c r="I49" s="4"/>
    </row>
    <row r="50" spans="1:9" ht="15.6" x14ac:dyDescent="0.3">
      <c r="A50" s="4"/>
      <c r="B50" s="4"/>
      <c r="C50" s="4"/>
      <c r="D50" s="4"/>
      <c r="E50" s="4"/>
      <c r="F50" s="4"/>
      <c r="G50" s="4"/>
      <c r="H50" s="135"/>
      <c r="I50" s="4"/>
    </row>
    <row r="51" spans="1:9" ht="15.6" x14ac:dyDescent="0.3">
      <c r="A51" s="11" t="s">
        <v>2696</v>
      </c>
      <c r="B51" s="4"/>
      <c r="C51" s="4"/>
      <c r="D51" s="4"/>
      <c r="E51" s="4"/>
      <c r="F51" s="4"/>
      <c r="G51" s="4"/>
      <c r="H51" s="135"/>
      <c r="I51" s="4"/>
    </row>
    <row r="52" spans="1:9" ht="15.6" x14ac:dyDescent="0.3">
      <c r="A52" s="14" t="s">
        <v>88</v>
      </c>
      <c r="B52" s="4"/>
      <c r="C52" s="4"/>
      <c r="D52" s="4"/>
      <c r="E52" s="4"/>
      <c r="F52" s="14"/>
      <c r="G52" s="14"/>
      <c r="H52" s="135"/>
      <c r="I52" s="4"/>
    </row>
    <row r="53" spans="1:9" ht="15.6" x14ac:dyDescent="0.3">
      <c r="A53" s="12" t="s">
        <v>192</v>
      </c>
      <c r="B53" s="4"/>
      <c r="C53" s="4"/>
      <c r="D53" s="4"/>
      <c r="E53" s="4"/>
      <c r="F53" s="12"/>
      <c r="G53" s="12"/>
      <c r="H53" s="135"/>
      <c r="I53" s="4"/>
    </row>
    <row r="54" spans="1:9" ht="15.6" x14ac:dyDescent="0.3">
      <c r="A54" s="12" t="s">
        <v>193</v>
      </c>
      <c r="B54" s="4"/>
      <c r="C54" s="4"/>
      <c r="D54" s="4"/>
      <c r="E54" s="4"/>
      <c r="F54" s="12"/>
      <c r="G54" s="12"/>
      <c r="H54" s="135"/>
      <c r="I54" s="4"/>
    </row>
    <row r="55" spans="1:9" ht="15.6" x14ac:dyDescent="0.3">
      <c r="A55" s="12" t="s">
        <v>194</v>
      </c>
      <c r="B55" s="4"/>
      <c r="C55" s="4"/>
      <c r="D55" s="4"/>
      <c r="E55" s="4"/>
      <c r="F55" s="12"/>
      <c r="G55" s="12"/>
      <c r="H55" s="135"/>
      <c r="I55" s="4"/>
    </row>
    <row r="56" spans="1:9" ht="15.6" x14ac:dyDescent="0.3">
      <c r="A56" s="12" t="s">
        <v>195</v>
      </c>
      <c r="B56" s="4"/>
      <c r="C56" s="4"/>
      <c r="D56" s="4"/>
      <c r="E56" s="4"/>
      <c r="F56" s="12"/>
      <c r="G56" s="12"/>
      <c r="H56" s="135"/>
      <c r="I56" s="4"/>
    </row>
  </sheetData>
  <mergeCells count="100">
    <mergeCell ref="A46:G46"/>
    <mergeCell ref="A47:G47"/>
    <mergeCell ref="F1:H1"/>
    <mergeCell ref="A2:H2"/>
    <mergeCell ref="H4:H5"/>
    <mergeCell ref="B40:C40"/>
    <mergeCell ref="D40:E40"/>
    <mergeCell ref="H40:I40"/>
    <mergeCell ref="B41:C41"/>
    <mergeCell ref="D41:E41"/>
    <mergeCell ref="B42:C42"/>
    <mergeCell ref="D42:E42"/>
    <mergeCell ref="B37:C37"/>
    <mergeCell ref="D37:E37"/>
    <mergeCell ref="H37:I37"/>
    <mergeCell ref="B38:C38"/>
    <mergeCell ref="D38:E38"/>
    <mergeCell ref="B39:C39"/>
    <mergeCell ref="D39:E39"/>
    <mergeCell ref="H39:I39"/>
    <mergeCell ref="B35:C35"/>
    <mergeCell ref="D35:E35"/>
    <mergeCell ref="H35:I35"/>
    <mergeCell ref="B36:C36"/>
    <mergeCell ref="D36:E36"/>
    <mergeCell ref="H36:I36"/>
    <mergeCell ref="C29:E29"/>
    <mergeCell ref="F29:G29"/>
    <mergeCell ref="B34:C34"/>
    <mergeCell ref="D34:E34"/>
    <mergeCell ref="H34:I34"/>
    <mergeCell ref="F28:G28"/>
    <mergeCell ref="A25:B25"/>
    <mergeCell ref="C25:E25"/>
    <mergeCell ref="F25:G25"/>
    <mergeCell ref="A26:B26"/>
    <mergeCell ref="C26:E26"/>
    <mergeCell ref="F26:G26"/>
    <mergeCell ref="A27:B27"/>
    <mergeCell ref="C27:E27"/>
    <mergeCell ref="F27:G27"/>
    <mergeCell ref="A28:B28"/>
    <mergeCell ref="C28:E28"/>
    <mergeCell ref="C23:E23"/>
    <mergeCell ref="F23:G23"/>
    <mergeCell ref="A24:B24"/>
    <mergeCell ref="C24:E24"/>
    <mergeCell ref="F24:G24"/>
    <mergeCell ref="F22:G22"/>
    <mergeCell ref="A19:B19"/>
    <mergeCell ref="C19:E19"/>
    <mergeCell ref="F19:G19"/>
    <mergeCell ref="A20:B20"/>
    <mergeCell ref="C20:E20"/>
    <mergeCell ref="F20:G20"/>
    <mergeCell ref="A21:B21"/>
    <mergeCell ref="C21:E21"/>
    <mergeCell ref="F21:G21"/>
    <mergeCell ref="A22:B22"/>
    <mergeCell ref="C22:E22"/>
    <mergeCell ref="C17:E17"/>
    <mergeCell ref="F17:G17"/>
    <mergeCell ref="A18:B18"/>
    <mergeCell ref="C18:E18"/>
    <mergeCell ref="F18:G18"/>
    <mergeCell ref="F16:G16"/>
    <mergeCell ref="A13:B13"/>
    <mergeCell ref="C13:E13"/>
    <mergeCell ref="F13:G13"/>
    <mergeCell ref="A14:B14"/>
    <mergeCell ref="C14:E14"/>
    <mergeCell ref="F14:G14"/>
    <mergeCell ref="A15:B15"/>
    <mergeCell ref="C15:E15"/>
    <mergeCell ref="F15:G15"/>
    <mergeCell ref="A16:B16"/>
    <mergeCell ref="C16:E16"/>
    <mergeCell ref="C11:E11"/>
    <mergeCell ref="F11:G11"/>
    <mergeCell ref="A12:B12"/>
    <mergeCell ref="C12:E12"/>
    <mergeCell ref="F12:G12"/>
    <mergeCell ref="F10:G10"/>
    <mergeCell ref="A7:B7"/>
    <mergeCell ref="C7:E7"/>
    <mergeCell ref="F7:G7"/>
    <mergeCell ref="A8:B8"/>
    <mergeCell ref="C8:E8"/>
    <mergeCell ref="F8:G8"/>
    <mergeCell ref="A9:B9"/>
    <mergeCell ref="C9:E9"/>
    <mergeCell ref="F9:G9"/>
    <mergeCell ref="A10:B10"/>
    <mergeCell ref="C10:E10"/>
    <mergeCell ref="A4:B5"/>
    <mergeCell ref="C4:E5"/>
    <mergeCell ref="F4:G5"/>
    <mergeCell ref="A6:B6"/>
    <mergeCell ref="C6:E6"/>
    <mergeCell ref="F6:G6"/>
  </mergeCell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tabColor theme="8" tint="-0.249977111117893"/>
  </sheetPr>
  <dimension ref="A1:K83"/>
  <sheetViews>
    <sheetView showGridLines="0" workbookViewId="0">
      <selection activeCell="J11" sqref="J11:J66"/>
    </sheetView>
  </sheetViews>
  <sheetFormatPr defaultRowHeight="14.4" x14ac:dyDescent="0.3"/>
  <cols>
    <col min="1" max="1" width="12.33203125" customWidth="1"/>
    <col min="7" max="7" width="20.109375" customWidth="1"/>
    <col min="8" max="8" width="25.109375" customWidth="1"/>
    <col min="9" max="9" width="18.109375" customWidth="1"/>
    <col min="10" max="10" width="14" bestFit="1" customWidth="1"/>
  </cols>
  <sheetData>
    <row r="1" spans="1:11" ht="15.6" x14ac:dyDescent="0.3">
      <c r="F1" s="4"/>
      <c r="G1" s="479" t="s">
        <v>72</v>
      </c>
      <c r="H1" s="479"/>
      <c r="I1" s="479"/>
    </row>
    <row r="2" spans="1:11" ht="22.8" x14ac:dyDescent="0.4">
      <c r="A2" s="503" t="s">
        <v>2697</v>
      </c>
      <c r="B2" s="503"/>
      <c r="C2" s="503"/>
      <c r="D2" s="503"/>
      <c r="E2" s="503"/>
      <c r="F2" s="503"/>
      <c r="G2" s="503"/>
      <c r="H2" s="503"/>
      <c r="I2" s="503"/>
      <c r="J2" s="194"/>
      <c r="K2" s="194"/>
    </row>
    <row r="3" spans="1:11" ht="15.6" x14ac:dyDescent="0.3">
      <c r="A3" s="10"/>
      <c r="B3" s="10"/>
      <c r="C3" s="10"/>
      <c r="D3" s="10"/>
      <c r="E3" s="10"/>
      <c r="F3" s="10"/>
      <c r="G3" s="10"/>
      <c r="H3" s="10"/>
      <c r="I3" s="10"/>
      <c r="J3" s="4"/>
    </row>
    <row r="4" spans="1:11" ht="15.6" x14ac:dyDescent="0.3">
      <c r="A4" s="31" t="s">
        <v>2698</v>
      </c>
      <c r="B4" s="31"/>
      <c r="C4" s="31" t="s">
        <v>2699</v>
      </c>
      <c r="D4" s="31"/>
      <c r="E4" s="31"/>
      <c r="F4" s="31" t="s">
        <v>2700</v>
      </c>
      <c r="H4" s="31"/>
      <c r="I4" s="10"/>
      <c r="J4" s="4"/>
    </row>
    <row r="5" spans="1:11" ht="15.6" x14ac:dyDescent="0.3">
      <c r="A5" s="31" t="s">
        <v>2701</v>
      </c>
      <c r="B5" s="31"/>
      <c r="C5" s="31" t="s">
        <v>2702</v>
      </c>
      <c r="D5" s="31"/>
      <c r="E5" s="31"/>
      <c r="F5" s="31" t="s">
        <v>2703</v>
      </c>
      <c r="H5" s="31"/>
      <c r="I5" s="10"/>
      <c r="J5" s="4"/>
    </row>
    <row r="6" spans="1:11" ht="15.6" x14ac:dyDescent="0.3">
      <c r="A6" s="31" t="s">
        <v>2704</v>
      </c>
      <c r="B6" s="31"/>
      <c r="C6" s="31" t="s">
        <v>2705</v>
      </c>
      <c r="D6" s="31"/>
      <c r="E6" s="31"/>
      <c r="F6" s="31"/>
      <c r="G6" s="31"/>
      <c r="H6" s="31"/>
      <c r="I6" s="10"/>
      <c r="J6" s="11"/>
    </row>
    <row r="7" spans="1:11" ht="16.2" thickBot="1" x14ac:dyDescent="0.35">
      <c r="A7" s="4"/>
      <c r="B7" s="4"/>
      <c r="C7" s="4"/>
      <c r="D7" s="4"/>
      <c r="E7" s="4"/>
      <c r="F7" s="4"/>
      <c r="G7" s="4"/>
      <c r="H7" s="4"/>
      <c r="I7" s="4"/>
      <c r="J7" s="4"/>
    </row>
    <row r="8" spans="1:11" ht="15.6" x14ac:dyDescent="0.3">
      <c r="A8" s="725" t="s">
        <v>144</v>
      </c>
      <c r="B8" s="727"/>
      <c r="C8" s="725" t="s">
        <v>145</v>
      </c>
      <c r="D8" s="726"/>
      <c r="E8" s="727"/>
      <c r="F8" s="725" t="s">
        <v>2706</v>
      </c>
      <c r="G8" s="727"/>
      <c r="H8" s="880" t="s">
        <v>2707</v>
      </c>
      <c r="I8" s="63" t="s">
        <v>128</v>
      </c>
      <c r="J8" s="49"/>
    </row>
    <row r="9" spans="1:11" ht="15.6" x14ac:dyDescent="0.3">
      <c r="A9" s="771"/>
      <c r="B9" s="772"/>
      <c r="C9" s="771"/>
      <c r="D9" s="773"/>
      <c r="E9" s="772"/>
      <c r="F9" s="771"/>
      <c r="G9" s="772"/>
      <c r="H9" s="881"/>
      <c r="I9" s="64" t="s">
        <v>147</v>
      </c>
      <c r="J9" s="49"/>
    </row>
    <row r="10" spans="1:11" ht="16.2" thickBot="1" x14ac:dyDescent="0.35">
      <c r="A10" s="728"/>
      <c r="B10" s="730"/>
      <c r="C10" s="728"/>
      <c r="D10" s="729"/>
      <c r="E10" s="730"/>
      <c r="F10" s="728"/>
      <c r="G10" s="730"/>
      <c r="H10" s="882"/>
      <c r="I10" s="65"/>
      <c r="J10" s="10"/>
    </row>
    <row r="11" spans="1:11" ht="15.6" x14ac:dyDescent="0.3">
      <c r="A11" s="523" t="s">
        <v>2708</v>
      </c>
      <c r="B11" s="524"/>
      <c r="C11" s="525" t="s">
        <v>2709</v>
      </c>
      <c r="D11" s="526"/>
      <c r="E11" s="527"/>
      <c r="F11" s="572" t="s">
        <v>2710</v>
      </c>
      <c r="G11" s="573"/>
      <c r="H11" s="33" t="s">
        <v>2711</v>
      </c>
      <c r="I11" s="158">
        <v>37.523000000000003</v>
      </c>
    </row>
    <row r="12" spans="1:11" ht="15.6" x14ac:dyDescent="0.3">
      <c r="A12" s="528" t="s">
        <v>2712</v>
      </c>
      <c r="B12" s="529"/>
      <c r="C12" s="530" t="s">
        <v>2709</v>
      </c>
      <c r="D12" s="531"/>
      <c r="E12" s="532"/>
      <c r="F12" s="533" t="s">
        <v>2713</v>
      </c>
      <c r="G12" s="534"/>
      <c r="H12" s="21" t="s">
        <v>2714</v>
      </c>
      <c r="I12" s="69">
        <v>3.4390000000000001</v>
      </c>
    </row>
    <row r="13" spans="1:11" ht="15.6" x14ac:dyDescent="0.3">
      <c r="A13" s="528" t="s">
        <v>2715</v>
      </c>
      <c r="B13" s="529"/>
      <c r="C13" s="530" t="s">
        <v>2709</v>
      </c>
      <c r="D13" s="531"/>
      <c r="E13" s="532"/>
      <c r="F13" s="533" t="s">
        <v>2716</v>
      </c>
      <c r="G13" s="534"/>
      <c r="H13" s="21" t="s">
        <v>2717</v>
      </c>
      <c r="I13" s="159">
        <v>68.813999999999993</v>
      </c>
    </row>
    <row r="14" spans="1:11" ht="15.6" x14ac:dyDescent="0.3">
      <c r="A14" s="528" t="s">
        <v>2718</v>
      </c>
      <c r="B14" s="529"/>
      <c r="C14" s="530" t="s">
        <v>2709</v>
      </c>
      <c r="D14" s="531"/>
      <c r="E14" s="532"/>
      <c r="F14" s="533" t="s">
        <v>2719</v>
      </c>
      <c r="G14" s="534"/>
      <c r="H14" s="21" t="s">
        <v>2720</v>
      </c>
      <c r="I14" s="159">
        <v>58.88</v>
      </c>
    </row>
    <row r="15" spans="1:11" ht="15.6" x14ac:dyDescent="0.3">
      <c r="A15" s="627" t="s">
        <v>2721</v>
      </c>
      <c r="B15" s="628"/>
      <c r="C15" s="629" t="s">
        <v>2709</v>
      </c>
      <c r="D15" s="630"/>
      <c r="E15" s="631"/>
      <c r="F15" s="698" t="s">
        <v>2722</v>
      </c>
      <c r="G15" s="699"/>
      <c r="H15" s="21" t="s">
        <v>2717</v>
      </c>
      <c r="I15" s="159">
        <v>49.402999999999999</v>
      </c>
    </row>
    <row r="16" spans="1:11" ht="15.6" x14ac:dyDescent="0.3">
      <c r="A16" s="627" t="s">
        <v>2723</v>
      </c>
      <c r="B16" s="628"/>
      <c r="C16" s="629" t="s">
        <v>2709</v>
      </c>
      <c r="D16" s="630"/>
      <c r="E16" s="631"/>
      <c r="F16" s="698" t="s">
        <v>2724</v>
      </c>
      <c r="G16" s="699"/>
      <c r="H16" s="21" t="s">
        <v>2725</v>
      </c>
      <c r="I16" s="69">
        <v>14.214</v>
      </c>
    </row>
    <row r="17" spans="1:9" ht="16.2" thickBot="1" x14ac:dyDescent="0.35">
      <c r="A17" s="559" t="s">
        <v>2726</v>
      </c>
      <c r="B17" s="560"/>
      <c r="C17" s="561" t="s">
        <v>2709</v>
      </c>
      <c r="D17" s="562"/>
      <c r="E17" s="563"/>
      <c r="F17" s="564" t="s">
        <v>2727</v>
      </c>
      <c r="G17" s="565"/>
      <c r="H17" s="57" t="s">
        <v>2728</v>
      </c>
      <c r="I17" s="160">
        <v>47.584000000000003</v>
      </c>
    </row>
    <row r="18" spans="1:9" ht="15.6" x14ac:dyDescent="0.3">
      <c r="A18" s="523" t="s">
        <v>2729</v>
      </c>
      <c r="B18" s="524"/>
      <c r="C18" s="525" t="s">
        <v>2730</v>
      </c>
      <c r="D18" s="526"/>
      <c r="E18" s="527"/>
      <c r="F18" s="572" t="s">
        <v>2710</v>
      </c>
      <c r="G18" s="573"/>
      <c r="H18" s="33" t="s">
        <v>2711</v>
      </c>
      <c r="I18" s="158">
        <v>37.523000000000003</v>
      </c>
    </row>
    <row r="19" spans="1:9" ht="15.6" x14ac:dyDescent="0.3">
      <c r="A19" s="528" t="s">
        <v>2731</v>
      </c>
      <c r="B19" s="529"/>
      <c r="C19" s="530" t="s">
        <v>2730</v>
      </c>
      <c r="D19" s="531"/>
      <c r="E19" s="532"/>
      <c r="F19" s="533" t="s">
        <v>2713</v>
      </c>
      <c r="G19" s="534"/>
      <c r="H19" s="21" t="s">
        <v>2714</v>
      </c>
      <c r="I19" s="69">
        <v>3.4390000000000001</v>
      </c>
    </row>
    <row r="20" spans="1:9" ht="15.6" x14ac:dyDescent="0.3">
      <c r="A20" s="528" t="s">
        <v>2732</v>
      </c>
      <c r="B20" s="529"/>
      <c r="C20" s="530" t="s">
        <v>2730</v>
      </c>
      <c r="D20" s="531"/>
      <c r="E20" s="532"/>
      <c r="F20" s="533" t="s">
        <v>2716</v>
      </c>
      <c r="G20" s="534"/>
      <c r="H20" s="21" t="s">
        <v>2717</v>
      </c>
      <c r="I20" s="159">
        <v>68.813999999999993</v>
      </c>
    </row>
    <row r="21" spans="1:9" ht="15.6" x14ac:dyDescent="0.3">
      <c r="A21" s="528" t="s">
        <v>2733</v>
      </c>
      <c r="B21" s="529"/>
      <c r="C21" s="530" t="s">
        <v>2730</v>
      </c>
      <c r="D21" s="531"/>
      <c r="E21" s="532"/>
      <c r="F21" s="533" t="s">
        <v>2719</v>
      </c>
      <c r="G21" s="534"/>
      <c r="H21" s="21" t="s">
        <v>2720</v>
      </c>
      <c r="I21" s="159">
        <v>58.88</v>
      </c>
    </row>
    <row r="22" spans="1:9" ht="15.6" x14ac:dyDescent="0.3">
      <c r="A22" s="627" t="s">
        <v>2734</v>
      </c>
      <c r="B22" s="628"/>
      <c r="C22" s="629" t="s">
        <v>2730</v>
      </c>
      <c r="D22" s="630"/>
      <c r="E22" s="631"/>
      <c r="F22" s="698" t="s">
        <v>2722</v>
      </c>
      <c r="G22" s="699"/>
      <c r="H22" s="21" t="s">
        <v>2717</v>
      </c>
      <c r="I22" s="159">
        <v>49.402999999999999</v>
      </c>
    </row>
    <row r="23" spans="1:9" ht="15.6" x14ac:dyDescent="0.3">
      <c r="A23" s="627" t="s">
        <v>2735</v>
      </c>
      <c r="B23" s="628"/>
      <c r="C23" s="629" t="s">
        <v>2730</v>
      </c>
      <c r="D23" s="630"/>
      <c r="E23" s="631"/>
      <c r="F23" s="698" t="s">
        <v>2724</v>
      </c>
      <c r="G23" s="699"/>
      <c r="H23" s="21" t="s">
        <v>2725</v>
      </c>
      <c r="I23" s="69">
        <v>14.214</v>
      </c>
    </row>
    <row r="24" spans="1:9" ht="16.2" thickBot="1" x14ac:dyDescent="0.35">
      <c r="A24" s="559" t="s">
        <v>2736</v>
      </c>
      <c r="B24" s="560"/>
      <c r="C24" s="561" t="s">
        <v>2730</v>
      </c>
      <c r="D24" s="562"/>
      <c r="E24" s="563"/>
      <c r="F24" s="564" t="s">
        <v>2727</v>
      </c>
      <c r="G24" s="565"/>
      <c r="H24" s="57" t="s">
        <v>2728</v>
      </c>
      <c r="I24" s="160">
        <v>47.584000000000003</v>
      </c>
    </row>
    <row r="25" spans="1:9" ht="15.6" x14ac:dyDescent="0.3">
      <c r="A25" s="523" t="s">
        <v>2737</v>
      </c>
      <c r="B25" s="524"/>
      <c r="C25" s="525" t="s">
        <v>2738</v>
      </c>
      <c r="D25" s="526"/>
      <c r="E25" s="527"/>
      <c r="F25" s="572" t="s">
        <v>2710</v>
      </c>
      <c r="G25" s="573"/>
      <c r="H25" s="33" t="s">
        <v>2711</v>
      </c>
      <c r="I25" s="158">
        <v>37.523000000000003</v>
      </c>
    </row>
    <row r="26" spans="1:9" ht="15.6" x14ac:dyDescent="0.3">
      <c r="A26" s="528" t="s">
        <v>2739</v>
      </c>
      <c r="B26" s="529"/>
      <c r="C26" s="530" t="s">
        <v>2738</v>
      </c>
      <c r="D26" s="531"/>
      <c r="E26" s="532"/>
      <c r="F26" s="533" t="s">
        <v>2713</v>
      </c>
      <c r="G26" s="534"/>
      <c r="H26" s="21" t="s">
        <v>2714</v>
      </c>
      <c r="I26" s="69">
        <v>3.4390000000000001</v>
      </c>
    </row>
    <row r="27" spans="1:9" ht="15.6" x14ac:dyDescent="0.3">
      <c r="A27" s="528" t="s">
        <v>2740</v>
      </c>
      <c r="B27" s="529"/>
      <c r="C27" s="530" t="s">
        <v>2738</v>
      </c>
      <c r="D27" s="531"/>
      <c r="E27" s="532"/>
      <c r="F27" s="533" t="s">
        <v>2716</v>
      </c>
      <c r="G27" s="534"/>
      <c r="H27" s="21" t="s">
        <v>2717</v>
      </c>
      <c r="I27" s="159">
        <v>68.813999999999993</v>
      </c>
    </row>
    <row r="28" spans="1:9" ht="15.6" x14ac:dyDescent="0.3">
      <c r="A28" s="528" t="s">
        <v>2741</v>
      </c>
      <c r="B28" s="529"/>
      <c r="C28" s="530" t="s">
        <v>2738</v>
      </c>
      <c r="D28" s="531"/>
      <c r="E28" s="532"/>
      <c r="F28" s="533" t="s">
        <v>2719</v>
      </c>
      <c r="G28" s="534"/>
      <c r="H28" s="21" t="s">
        <v>2720</v>
      </c>
      <c r="I28" s="159">
        <v>58.88</v>
      </c>
    </row>
    <row r="29" spans="1:9" ht="15.6" x14ac:dyDescent="0.3">
      <c r="A29" s="627" t="s">
        <v>2742</v>
      </c>
      <c r="B29" s="628"/>
      <c r="C29" s="629" t="s">
        <v>2738</v>
      </c>
      <c r="D29" s="630"/>
      <c r="E29" s="631"/>
      <c r="F29" s="698" t="s">
        <v>2722</v>
      </c>
      <c r="G29" s="699"/>
      <c r="H29" s="21" t="s">
        <v>2717</v>
      </c>
      <c r="I29" s="159">
        <v>49.402999999999999</v>
      </c>
    </row>
    <row r="30" spans="1:9" ht="15.6" x14ac:dyDescent="0.3">
      <c r="A30" s="627" t="s">
        <v>2743</v>
      </c>
      <c r="B30" s="628"/>
      <c r="C30" s="629" t="s">
        <v>2738</v>
      </c>
      <c r="D30" s="630"/>
      <c r="E30" s="631"/>
      <c r="F30" s="698" t="s">
        <v>2724</v>
      </c>
      <c r="G30" s="699"/>
      <c r="H30" s="21" t="s">
        <v>2725</v>
      </c>
      <c r="I30" s="69">
        <v>14.214</v>
      </c>
    </row>
    <row r="31" spans="1:9" ht="16.2" thickBot="1" x14ac:dyDescent="0.35">
      <c r="A31" s="559" t="s">
        <v>2744</v>
      </c>
      <c r="B31" s="560"/>
      <c r="C31" s="561" t="s">
        <v>2738</v>
      </c>
      <c r="D31" s="562"/>
      <c r="E31" s="563"/>
      <c r="F31" s="564" t="s">
        <v>2727</v>
      </c>
      <c r="G31" s="565"/>
      <c r="H31" s="57" t="s">
        <v>2728</v>
      </c>
      <c r="I31" s="160">
        <v>47.584000000000003</v>
      </c>
    </row>
    <row r="32" spans="1:9" ht="15.6" x14ac:dyDescent="0.3">
      <c r="A32" s="523" t="s">
        <v>2745</v>
      </c>
      <c r="B32" s="524"/>
      <c r="C32" s="525" t="s">
        <v>2746</v>
      </c>
      <c r="D32" s="526"/>
      <c r="E32" s="527"/>
      <c r="F32" s="572" t="s">
        <v>2710</v>
      </c>
      <c r="G32" s="573"/>
      <c r="H32" s="33" t="s">
        <v>2711</v>
      </c>
      <c r="I32" s="158">
        <v>37.523000000000003</v>
      </c>
    </row>
    <row r="33" spans="1:9" ht="15.6" x14ac:dyDescent="0.3">
      <c r="A33" s="528" t="s">
        <v>2747</v>
      </c>
      <c r="B33" s="529"/>
      <c r="C33" s="530" t="s">
        <v>2746</v>
      </c>
      <c r="D33" s="531"/>
      <c r="E33" s="532"/>
      <c r="F33" s="533" t="s">
        <v>2713</v>
      </c>
      <c r="G33" s="534"/>
      <c r="H33" s="21" t="s">
        <v>2714</v>
      </c>
      <c r="I33" s="69">
        <v>3.4390000000000001</v>
      </c>
    </row>
    <row r="34" spans="1:9" ht="15.6" x14ac:dyDescent="0.3">
      <c r="A34" s="528" t="s">
        <v>2748</v>
      </c>
      <c r="B34" s="529"/>
      <c r="C34" s="530" t="s">
        <v>2746</v>
      </c>
      <c r="D34" s="531"/>
      <c r="E34" s="532"/>
      <c r="F34" s="533" t="s">
        <v>2716</v>
      </c>
      <c r="G34" s="534"/>
      <c r="H34" s="21" t="s">
        <v>2717</v>
      </c>
      <c r="I34" s="159">
        <v>68.813999999999993</v>
      </c>
    </row>
    <row r="35" spans="1:9" ht="15.6" x14ac:dyDescent="0.3">
      <c r="A35" s="528" t="s">
        <v>2749</v>
      </c>
      <c r="B35" s="529"/>
      <c r="C35" s="530" t="s">
        <v>2746</v>
      </c>
      <c r="D35" s="531"/>
      <c r="E35" s="532"/>
      <c r="F35" s="533" t="s">
        <v>2719</v>
      </c>
      <c r="G35" s="534"/>
      <c r="H35" s="21" t="s">
        <v>2720</v>
      </c>
      <c r="I35" s="159">
        <v>58.88</v>
      </c>
    </row>
    <row r="36" spans="1:9" ht="15.6" x14ac:dyDescent="0.3">
      <c r="A36" s="627" t="s">
        <v>2750</v>
      </c>
      <c r="B36" s="628"/>
      <c r="C36" s="629" t="s">
        <v>2746</v>
      </c>
      <c r="D36" s="630"/>
      <c r="E36" s="631"/>
      <c r="F36" s="698" t="s">
        <v>2722</v>
      </c>
      <c r="G36" s="699"/>
      <c r="H36" s="21" t="s">
        <v>2717</v>
      </c>
      <c r="I36" s="159">
        <v>49.402999999999999</v>
      </c>
    </row>
    <row r="37" spans="1:9" ht="15.6" x14ac:dyDescent="0.3">
      <c r="A37" s="627" t="s">
        <v>2751</v>
      </c>
      <c r="B37" s="628"/>
      <c r="C37" s="629" t="s">
        <v>2746</v>
      </c>
      <c r="D37" s="630"/>
      <c r="E37" s="631"/>
      <c r="F37" s="698" t="s">
        <v>2724</v>
      </c>
      <c r="G37" s="699"/>
      <c r="H37" s="21" t="s">
        <v>2725</v>
      </c>
      <c r="I37" s="69">
        <v>14.214</v>
      </c>
    </row>
    <row r="38" spans="1:9" ht="16.2" thickBot="1" x14ac:dyDescent="0.35">
      <c r="A38" s="559" t="s">
        <v>2752</v>
      </c>
      <c r="B38" s="560"/>
      <c r="C38" s="561" t="s">
        <v>2746</v>
      </c>
      <c r="D38" s="562"/>
      <c r="E38" s="563"/>
      <c r="F38" s="564" t="s">
        <v>2727</v>
      </c>
      <c r="G38" s="565"/>
      <c r="H38" s="57" t="s">
        <v>2728</v>
      </c>
      <c r="I38" s="160">
        <v>47.584000000000003</v>
      </c>
    </row>
    <row r="39" spans="1:9" ht="15.6" x14ac:dyDescent="0.3">
      <c r="A39" s="523" t="s">
        <v>2753</v>
      </c>
      <c r="B39" s="524"/>
      <c r="C39" s="525" t="s">
        <v>2754</v>
      </c>
      <c r="D39" s="526"/>
      <c r="E39" s="527"/>
      <c r="F39" s="572" t="s">
        <v>2710</v>
      </c>
      <c r="G39" s="573"/>
      <c r="H39" s="33" t="s">
        <v>2711</v>
      </c>
      <c r="I39" s="158">
        <v>37.523000000000003</v>
      </c>
    </row>
    <row r="40" spans="1:9" ht="15.6" x14ac:dyDescent="0.3">
      <c r="A40" s="528" t="s">
        <v>2755</v>
      </c>
      <c r="B40" s="529"/>
      <c r="C40" s="530" t="s">
        <v>2754</v>
      </c>
      <c r="D40" s="531"/>
      <c r="E40" s="532"/>
      <c r="F40" s="533" t="s">
        <v>2713</v>
      </c>
      <c r="G40" s="534"/>
      <c r="H40" s="21" t="s">
        <v>2714</v>
      </c>
      <c r="I40" s="69">
        <v>3.4390000000000001</v>
      </c>
    </row>
    <row r="41" spans="1:9" ht="15.6" x14ac:dyDescent="0.3">
      <c r="A41" s="528" t="s">
        <v>2756</v>
      </c>
      <c r="B41" s="529"/>
      <c r="C41" s="530" t="s">
        <v>2754</v>
      </c>
      <c r="D41" s="531"/>
      <c r="E41" s="532"/>
      <c r="F41" s="533" t="s">
        <v>2716</v>
      </c>
      <c r="G41" s="534"/>
      <c r="H41" s="21" t="s">
        <v>2717</v>
      </c>
      <c r="I41" s="159">
        <v>68.813999999999993</v>
      </c>
    </row>
    <row r="42" spans="1:9" ht="15.6" x14ac:dyDescent="0.3">
      <c r="A42" s="528" t="s">
        <v>2757</v>
      </c>
      <c r="B42" s="529"/>
      <c r="C42" s="530" t="s">
        <v>2754</v>
      </c>
      <c r="D42" s="531"/>
      <c r="E42" s="532"/>
      <c r="F42" s="533" t="s">
        <v>2719</v>
      </c>
      <c r="G42" s="534"/>
      <c r="H42" s="21" t="s">
        <v>2720</v>
      </c>
      <c r="I42" s="159">
        <v>58.88</v>
      </c>
    </row>
    <row r="43" spans="1:9" ht="15.6" x14ac:dyDescent="0.3">
      <c r="A43" s="627" t="s">
        <v>2758</v>
      </c>
      <c r="B43" s="628"/>
      <c r="C43" s="629" t="s">
        <v>2754</v>
      </c>
      <c r="D43" s="630"/>
      <c r="E43" s="631"/>
      <c r="F43" s="698" t="s">
        <v>2722</v>
      </c>
      <c r="G43" s="699"/>
      <c r="H43" s="21" t="s">
        <v>2717</v>
      </c>
      <c r="I43" s="159">
        <v>49.402999999999999</v>
      </c>
    </row>
    <row r="44" spans="1:9" ht="15.6" x14ac:dyDescent="0.3">
      <c r="A44" s="627" t="s">
        <v>2759</v>
      </c>
      <c r="B44" s="628"/>
      <c r="C44" s="629" t="s">
        <v>2754</v>
      </c>
      <c r="D44" s="630"/>
      <c r="E44" s="631"/>
      <c r="F44" s="698" t="s">
        <v>2724</v>
      </c>
      <c r="G44" s="699"/>
      <c r="H44" s="21" t="s">
        <v>2725</v>
      </c>
      <c r="I44" s="69">
        <v>14.214</v>
      </c>
    </row>
    <row r="45" spans="1:9" ht="16.2" thickBot="1" x14ac:dyDescent="0.35">
      <c r="A45" s="559" t="s">
        <v>2760</v>
      </c>
      <c r="B45" s="560"/>
      <c r="C45" s="561" t="s">
        <v>2754</v>
      </c>
      <c r="D45" s="562"/>
      <c r="E45" s="563"/>
      <c r="F45" s="564" t="s">
        <v>2727</v>
      </c>
      <c r="G45" s="565"/>
      <c r="H45" s="57" t="s">
        <v>2728</v>
      </c>
      <c r="I45" s="160">
        <v>47.584000000000003</v>
      </c>
    </row>
    <row r="46" spans="1:9" ht="15.6" x14ac:dyDescent="0.3">
      <c r="A46" s="523" t="s">
        <v>2761</v>
      </c>
      <c r="B46" s="524"/>
      <c r="C46" s="525" t="s">
        <v>2762</v>
      </c>
      <c r="D46" s="526"/>
      <c r="E46" s="527"/>
      <c r="F46" s="572" t="s">
        <v>2710</v>
      </c>
      <c r="G46" s="573"/>
      <c r="H46" s="33" t="s">
        <v>2711</v>
      </c>
      <c r="I46" s="158">
        <v>37.523000000000003</v>
      </c>
    </row>
    <row r="47" spans="1:9" ht="15.6" x14ac:dyDescent="0.3">
      <c r="A47" s="528" t="s">
        <v>2763</v>
      </c>
      <c r="B47" s="529"/>
      <c r="C47" s="530" t="s">
        <v>2762</v>
      </c>
      <c r="D47" s="531"/>
      <c r="E47" s="532"/>
      <c r="F47" s="533" t="s">
        <v>2713</v>
      </c>
      <c r="G47" s="534"/>
      <c r="H47" s="21" t="s">
        <v>2714</v>
      </c>
      <c r="I47" s="69">
        <v>3.4390000000000001</v>
      </c>
    </row>
    <row r="48" spans="1:9" ht="15.6" x14ac:dyDescent="0.3">
      <c r="A48" s="528" t="s">
        <v>2764</v>
      </c>
      <c r="B48" s="529"/>
      <c r="C48" s="530" t="s">
        <v>2762</v>
      </c>
      <c r="D48" s="531"/>
      <c r="E48" s="532"/>
      <c r="F48" s="533" t="s">
        <v>2716</v>
      </c>
      <c r="G48" s="534"/>
      <c r="H48" s="21" t="s">
        <v>2717</v>
      </c>
      <c r="I48" s="159">
        <v>68.813999999999993</v>
      </c>
    </row>
    <row r="49" spans="1:9" ht="15.6" x14ac:dyDescent="0.3">
      <c r="A49" s="528" t="s">
        <v>2765</v>
      </c>
      <c r="B49" s="529"/>
      <c r="C49" s="530" t="s">
        <v>2762</v>
      </c>
      <c r="D49" s="531"/>
      <c r="E49" s="532"/>
      <c r="F49" s="533" t="s">
        <v>2719</v>
      </c>
      <c r="G49" s="534"/>
      <c r="H49" s="21" t="s">
        <v>2720</v>
      </c>
      <c r="I49" s="159">
        <v>58.88</v>
      </c>
    </row>
    <row r="50" spans="1:9" ht="15.6" x14ac:dyDescent="0.3">
      <c r="A50" s="627" t="s">
        <v>2766</v>
      </c>
      <c r="B50" s="628"/>
      <c r="C50" s="629" t="s">
        <v>2762</v>
      </c>
      <c r="D50" s="630"/>
      <c r="E50" s="631"/>
      <c r="F50" s="698" t="s">
        <v>2722</v>
      </c>
      <c r="G50" s="699"/>
      <c r="H50" s="21" t="s">
        <v>2717</v>
      </c>
      <c r="I50" s="159">
        <v>49.402999999999999</v>
      </c>
    </row>
    <row r="51" spans="1:9" ht="15.6" x14ac:dyDescent="0.3">
      <c r="A51" s="627" t="s">
        <v>2767</v>
      </c>
      <c r="B51" s="628"/>
      <c r="C51" s="629" t="s">
        <v>2762</v>
      </c>
      <c r="D51" s="630"/>
      <c r="E51" s="631"/>
      <c r="F51" s="698" t="s">
        <v>2724</v>
      </c>
      <c r="G51" s="699"/>
      <c r="H51" s="21" t="s">
        <v>2725</v>
      </c>
      <c r="I51" s="69">
        <v>14.214</v>
      </c>
    </row>
    <row r="52" spans="1:9" ht="16.2" thickBot="1" x14ac:dyDescent="0.35">
      <c r="A52" s="559" t="s">
        <v>2768</v>
      </c>
      <c r="B52" s="560"/>
      <c r="C52" s="561" t="s">
        <v>2762</v>
      </c>
      <c r="D52" s="562"/>
      <c r="E52" s="563"/>
      <c r="F52" s="564" t="s">
        <v>2727</v>
      </c>
      <c r="G52" s="565"/>
      <c r="H52" s="57" t="s">
        <v>2728</v>
      </c>
      <c r="I52" s="160">
        <v>47.584000000000003</v>
      </c>
    </row>
    <row r="53" spans="1:9" ht="15.6" x14ac:dyDescent="0.3">
      <c r="A53" s="523" t="s">
        <v>2769</v>
      </c>
      <c r="B53" s="524"/>
      <c r="C53" s="525" t="s">
        <v>2770</v>
      </c>
      <c r="D53" s="526"/>
      <c r="E53" s="527"/>
      <c r="F53" s="572" t="s">
        <v>2710</v>
      </c>
      <c r="G53" s="573"/>
      <c r="H53" s="33" t="s">
        <v>2711</v>
      </c>
      <c r="I53" s="158">
        <v>37.523000000000003</v>
      </c>
    </row>
    <row r="54" spans="1:9" ht="15.6" x14ac:dyDescent="0.3">
      <c r="A54" s="528" t="s">
        <v>2771</v>
      </c>
      <c r="B54" s="529"/>
      <c r="C54" s="530" t="s">
        <v>2770</v>
      </c>
      <c r="D54" s="531"/>
      <c r="E54" s="532"/>
      <c r="F54" s="533" t="s">
        <v>2713</v>
      </c>
      <c r="G54" s="534"/>
      <c r="H54" s="21" t="s">
        <v>2714</v>
      </c>
      <c r="I54" s="69">
        <v>3.4390000000000001</v>
      </c>
    </row>
    <row r="55" spans="1:9" ht="15.6" x14ac:dyDescent="0.3">
      <c r="A55" s="528" t="s">
        <v>2772</v>
      </c>
      <c r="B55" s="529"/>
      <c r="C55" s="530" t="s">
        <v>2770</v>
      </c>
      <c r="D55" s="531"/>
      <c r="E55" s="532"/>
      <c r="F55" s="533" t="s">
        <v>2716</v>
      </c>
      <c r="G55" s="534"/>
      <c r="H55" s="21" t="s">
        <v>2717</v>
      </c>
      <c r="I55" s="159">
        <v>68.813999999999993</v>
      </c>
    </row>
    <row r="56" spans="1:9" ht="15.6" x14ac:dyDescent="0.3">
      <c r="A56" s="528" t="s">
        <v>2773</v>
      </c>
      <c r="B56" s="529"/>
      <c r="C56" s="530" t="s">
        <v>2770</v>
      </c>
      <c r="D56" s="531"/>
      <c r="E56" s="532"/>
      <c r="F56" s="533" t="s">
        <v>2719</v>
      </c>
      <c r="G56" s="534"/>
      <c r="H56" s="21" t="s">
        <v>2720</v>
      </c>
      <c r="I56" s="159">
        <v>58.88</v>
      </c>
    </row>
    <row r="57" spans="1:9" ht="15.6" x14ac:dyDescent="0.3">
      <c r="A57" s="627" t="s">
        <v>2774</v>
      </c>
      <c r="B57" s="628"/>
      <c r="C57" s="629" t="s">
        <v>2770</v>
      </c>
      <c r="D57" s="630"/>
      <c r="E57" s="631"/>
      <c r="F57" s="698" t="s">
        <v>2722</v>
      </c>
      <c r="G57" s="699"/>
      <c r="H57" s="21" t="s">
        <v>2717</v>
      </c>
      <c r="I57" s="159">
        <v>49.402999999999999</v>
      </c>
    </row>
    <row r="58" spans="1:9" ht="15.6" x14ac:dyDescent="0.3">
      <c r="A58" s="627" t="s">
        <v>2775</v>
      </c>
      <c r="B58" s="628"/>
      <c r="C58" s="629" t="s">
        <v>2770</v>
      </c>
      <c r="D58" s="630"/>
      <c r="E58" s="631"/>
      <c r="F58" s="698" t="s">
        <v>2724</v>
      </c>
      <c r="G58" s="699"/>
      <c r="H58" s="21" t="s">
        <v>2725</v>
      </c>
      <c r="I58" s="69">
        <v>14.214</v>
      </c>
    </row>
    <row r="59" spans="1:9" ht="16.2" thickBot="1" x14ac:dyDescent="0.35">
      <c r="A59" s="559" t="s">
        <v>2776</v>
      </c>
      <c r="B59" s="560"/>
      <c r="C59" s="561" t="s">
        <v>2770</v>
      </c>
      <c r="D59" s="562"/>
      <c r="E59" s="563"/>
      <c r="F59" s="564" t="s">
        <v>2727</v>
      </c>
      <c r="G59" s="565"/>
      <c r="H59" s="57" t="s">
        <v>2728</v>
      </c>
      <c r="I59" s="160">
        <v>47.584000000000003</v>
      </c>
    </row>
    <row r="60" spans="1:9" ht="15.6" x14ac:dyDescent="0.3">
      <c r="A60" s="523" t="s">
        <v>2777</v>
      </c>
      <c r="B60" s="524"/>
      <c r="C60" s="525" t="s">
        <v>2778</v>
      </c>
      <c r="D60" s="526"/>
      <c r="E60" s="527"/>
      <c r="F60" s="572" t="s">
        <v>2710</v>
      </c>
      <c r="G60" s="573"/>
      <c r="H60" s="33" t="s">
        <v>2711</v>
      </c>
      <c r="I60" s="158">
        <v>37.523000000000003</v>
      </c>
    </row>
    <row r="61" spans="1:9" ht="15.6" x14ac:dyDescent="0.3">
      <c r="A61" s="528" t="s">
        <v>2779</v>
      </c>
      <c r="B61" s="529"/>
      <c r="C61" s="530" t="s">
        <v>2778</v>
      </c>
      <c r="D61" s="531"/>
      <c r="E61" s="532"/>
      <c r="F61" s="533" t="s">
        <v>2713</v>
      </c>
      <c r="G61" s="534"/>
      <c r="H61" s="21" t="s">
        <v>2714</v>
      </c>
      <c r="I61" s="69">
        <v>3.4390000000000001</v>
      </c>
    </row>
    <row r="62" spans="1:9" ht="15.6" x14ac:dyDescent="0.3">
      <c r="A62" s="528" t="s">
        <v>2780</v>
      </c>
      <c r="B62" s="529"/>
      <c r="C62" s="530" t="s">
        <v>2778</v>
      </c>
      <c r="D62" s="531"/>
      <c r="E62" s="532"/>
      <c r="F62" s="533" t="s">
        <v>2716</v>
      </c>
      <c r="G62" s="534"/>
      <c r="H62" s="21" t="s">
        <v>2717</v>
      </c>
      <c r="I62" s="159">
        <v>68.813999999999993</v>
      </c>
    </row>
    <row r="63" spans="1:9" ht="15.6" x14ac:dyDescent="0.3">
      <c r="A63" s="528" t="s">
        <v>2781</v>
      </c>
      <c r="B63" s="529"/>
      <c r="C63" s="530" t="s">
        <v>2778</v>
      </c>
      <c r="D63" s="531"/>
      <c r="E63" s="532"/>
      <c r="F63" s="533" t="s">
        <v>2719</v>
      </c>
      <c r="G63" s="534"/>
      <c r="H63" s="21" t="s">
        <v>2720</v>
      </c>
      <c r="I63" s="159">
        <v>58.88</v>
      </c>
    </row>
    <row r="64" spans="1:9" ht="15.6" x14ac:dyDescent="0.3">
      <c r="A64" s="627" t="s">
        <v>2782</v>
      </c>
      <c r="B64" s="628"/>
      <c r="C64" s="629" t="s">
        <v>2778</v>
      </c>
      <c r="D64" s="630"/>
      <c r="E64" s="631"/>
      <c r="F64" s="698" t="s">
        <v>2722</v>
      </c>
      <c r="G64" s="699"/>
      <c r="H64" s="21" t="s">
        <v>2717</v>
      </c>
      <c r="I64" s="159">
        <v>49.402999999999999</v>
      </c>
    </row>
    <row r="65" spans="1:10" ht="15.6" x14ac:dyDescent="0.3">
      <c r="A65" s="627" t="s">
        <v>2783</v>
      </c>
      <c r="B65" s="628"/>
      <c r="C65" s="629" t="s">
        <v>2778</v>
      </c>
      <c r="D65" s="630"/>
      <c r="E65" s="631"/>
      <c r="F65" s="698" t="s">
        <v>2724</v>
      </c>
      <c r="G65" s="699"/>
      <c r="H65" s="21" t="s">
        <v>2725</v>
      </c>
      <c r="I65" s="69">
        <v>14.124000000000001</v>
      </c>
    </row>
    <row r="66" spans="1:10" ht="16.2" thickBot="1" x14ac:dyDescent="0.35">
      <c r="A66" s="559" t="s">
        <v>2784</v>
      </c>
      <c r="B66" s="560"/>
      <c r="C66" s="561" t="s">
        <v>2778</v>
      </c>
      <c r="D66" s="562"/>
      <c r="E66" s="563"/>
      <c r="F66" s="564" t="s">
        <v>2727</v>
      </c>
      <c r="G66" s="565"/>
      <c r="H66" s="57" t="s">
        <v>2728</v>
      </c>
      <c r="I66" s="160">
        <v>47.584000000000003</v>
      </c>
    </row>
    <row r="67" spans="1:10" ht="15.6" x14ac:dyDescent="0.3">
      <c r="A67" s="42"/>
      <c r="B67" s="42"/>
      <c r="C67" s="12"/>
      <c r="D67" s="12"/>
      <c r="E67" s="12"/>
      <c r="F67" s="17"/>
      <c r="G67" s="17"/>
      <c r="H67" s="17"/>
      <c r="I67" s="161"/>
      <c r="J67" s="4"/>
    </row>
    <row r="68" spans="1:10" ht="15.6" x14ac:dyDescent="0.3">
      <c r="A68" s="61" t="s">
        <v>181</v>
      </c>
      <c r="B68" s="4"/>
      <c r="C68" s="4"/>
      <c r="D68" s="4"/>
      <c r="E68" s="4"/>
      <c r="F68" s="4"/>
      <c r="G68" s="4"/>
      <c r="H68" s="4"/>
      <c r="I68" s="27"/>
      <c r="J68" s="29"/>
    </row>
    <row r="69" spans="1:10" ht="15.6" x14ac:dyDescent="0.3">
      <c r="A69" s="61" t="s">
        <v>182</v>
      </c>
      <c r="B69" s="4"/>
      <c r="C69" s="4"/>
      <c r="D69" s="571" t="s">
        <v>183</v>
      </c>
      <c r="E69" s="571"/>
      <c r="F69" s="14" t="s">
        <v>184</v>
      </c>
      <c r="G69" s="14" t="s">
        <v>185</v>
      </c>
      <c r="H69" s="14" t="s">
        <v>186</v>
      </c>
      <c r="I69" s="14" t="s">
        <v>187</v>
      </c>
      <c r="J69" s="29"/>
    </row>
    <row r="70" spans="1:10" ht="15.6" x14ac:dyDescent="0.3">
      <c r="A70" s="4" t="s">
        <v>2785</v>
      </c>
      <c r="B70" s="4"/>
      <c r="C70" s="4"/>
      <c r="D70" s="548">
        <v>5</v>
      </c>
      <c r="E70" s="548"/>
      <c r="F70" s="12">
        <v>4.78</v>
      </c>
      <c r="G70" s="12">
        <v>23.75</v>
      </c>
      <c r="H70" s="12">
        <v>72</v>
      </c>
      <c r="I70" s="12">
        <v>344.16</v>
      </c>
      <c r="J70" s="4"/>
    </row>
    <row r="71" spans="1:10" ht="15.6" x14ac:dyDescent="0.3">
      <c r="A71" s="4" t="s">
        <v>2713</v>
      </c>
      <c r="B71" s="4"/>
      <c r="C71" s="4"/>
      <c r="D71" s="548">
        <v>25</v>
      </c>
      <c r="E71" s="548"/>
      <c r="F71" s="12">
        <v>1.88</v>
      </c>
      <c r="G71" s="12">
        <v>9.2799999999999994</v>
      </c>
      <c r="H71" s="12">
        <v>192</v>
      </c>
      <c r="I71" s="12">
        <v>360.96</v>
      </c>
      <c r="J71" s="4"/>
    </row>
    <row r="72" spans="1:10" ht="15.6" x14ac:dyDescent="0.3">
      <c r="A72" s="4" t="s">
        <v>2716</v>
      </c>
      <c r="B72" s="4"/>
      <c r="C72" s="4"/>
      <c r="D72" s="548">
        <v>5</v>
      </c>
      <c r="E72" s="548"/>
      <c r="F72" s="12">
        <v>4.8099999999999996</v>
      </c>
      <c r="G72" s="12">
        <v>19.399999999999999</v>
      </c>
      <c r="H72" s="12">
        <v>72</v>
      </c>
      <c r="I72" s="12">
        <v>346.32</v>
      </c>
      <c r="J72" s="4"/>
    </row>
    <row r="73" spans="1:10" ht="15.6" x14ac:dyDescent="0.3">
      <c r="A73" s="4" t="s">
        <v>2719</v>
      </c>
      <c r="B73" s="4"/>
      <c r="C73" s="4"/>
      <c r="D73" s="548">
        <v>5</v>
      </c>
      <c r="E73" s="548"/>
      <c r="F73" s="12">
        <v>3.5</v>
      </c>
      <c r="G73" s="12">
        <v>17.28</v>
      </c>
      <c r="H73" s="12">
        <v>72</v>
      </c>
      <c r="I73" s="12">
        <v>252</v>
      </c>
      <c r="J73" s="4"/>
    </row>
    <row r="74" spans="1:10" ht="15.6" x14ac:dyDescent="0.3">
      <c r="A74" s="4" t="s">
        <v>2722</v>
      </c>
      <c r="B74" s="4"/>
      <c r="C74" s="4"/>
      <c r="D74" s="548">
        <v>5</v>
      </c>
      <c r="E74" s="548"/>
      <c r="F74" s="12">
        <v>4.8099999999999996</v>
      </c>
      <c r="G74" s="12">
        <v>19.399999999999999</v>
      </c>
      <c r="H74" s="12">
        <v>72</v>
      </c>
      <c r="I74" s="12">
        <v>346.32</v>
      </c>
      <c r="J74" s="4"/>
    </row>
    <row r="75" spans="1:10" ht="15.6" x14ac:dyDescent="0.3">
      <c r="A75" s="4" t="s">
        <v>2724</v>
      </c>
      <c r="B75" s="4"/>
      <c r="C75" s="4"/>
      <c r="D75" s="548">
        <v>20</v>
      </c>
      <c r="E75" s="548"/>
      <c r="F75" s="12">
        <v>5.4</v>
      </c>
      <c r="G75" s="12">
        <v>26.48</v>
      </c>
      <c r="H75" s="12">
        <v>72</v>
      </c>
      <c r="I75" s="12">
        <v>388.8</v>
      </c>
      <c r="J75" s="4"/>
    </row>
    <row r="76" spans="1:10" ht="15.6" x14ac:dyDescent="0.3">
      <c r="A76" s="4" t="s">
        <v>2727</v>
      </c>
      <c r="B76" s="4"/>
      <c r="C76" s="4"/>
      <c r="D76" s="548">
        <v>5</v>
      </c>
      <c r="E76" s="548"/>
      <c r="F76" s="12">
        <v>4.76</v>
      </c>
      <c r="G76" s="12">
        <v>21.44</v>
      </c>
      <c r="H76" s="12">
        <v>72</v>
      </c>
      <c r="I76" s="12">
        <v>342.72</v>
      </c>
      <c r="J76" s="4"/>
    </row>
    <row r="77" spans="1:10" ht="15.6" x14ac:dyDescent="0.3">
      <c r="A77" s="4" t="s">
        <v>2786</v>
      </c>
      <c r="B77" s="4"/>
      <c r="C77" s="4"/>
      <c r="D77" s="4"/>
      <c r="E77" s="4"/>
      <c r="F77" s="4"/>
      <c r="G77" s="4"/>
      <c r="H77" s="4"/>
      <c r="I77" s="4"/>
      <c r="J77" s="4"/>
    </row>
    <row r="78" spans="1:10" ht="15.6" x14ac:dyDescent="0.3">
      <c r="A78" s="4"/>
      <c r="B78" s="4"/>
      <c r="C78" s="4"/>
      <c r="D78" s="4"/>
      <c r="E78" s="4"/>
      <c r="F78" s="4"/>
      <c r="G78" s="4"/>
      <c r="H78" s="4"/>
      <c r="I78" s="4"/>
      <c r="J78" s="4"/>
    </row>
    <row r="79" spans="1:10" ht="15.6" x14ac:dyDescent="0.3">
      <c r="A79" s="4"/>
      <c r="B79" s="4"/>
      <c r="C79" s="4"/>
      <c r="D79" s="4"/>
      <c r="E79" s="4"/>
      <c r="F79" s="4"/>
      <c r="G79" s="4"/>
      <c r="H79" s="4"/>
      <c r="I79" s="4"/>
      <c r="J79" s="4"/>
    </row>
    <row r="80" spans="1:10" ht="15.6" x14ac:dyDescent="0.3">
      <c r="A80" s="4"/>
      <c r="B80" s="4"/>
      <c r="C80" s="4"/>
      <c r="D80" s="4"/>
      <c r="E80" s="4"/>
      <c r="F80" s="4"/>
      <c r="G80" s="4"/>
      <c r="H80" s="4"/>
      <c r="I80" s="4"/>
      <c r="J80" s="4"/>
    </row>
    <row r="81" spans="1:10" ht="15.6" x14ac:dyDescent="0.3">
      <c r="A81" s="4"/>
      <c r="B81" s="4"/>
      <c r="C81" s="4"/>
      <c r="D81" s="4"/>
      <c r="E81" s="4"/>
      <c r="F81" s="4"/>
      <c r="G81" s="4"/>
      <c r="H81" s="4"/>
      <c r="I81" s="4"/>
      <c r="J81" s="4"/>
    </row>
    <row r="82" spans="1:10" ht="15.6" x14ac:dyDescent="0.3">
      <c r="A82" s="4"/>
      <c r="B82" s="4"/>
      <c r="C82" s="4"/>
      <c r="D82" s="4"/>
      <c r="E82" s="4"/>
      <c r="F82" s="4"/>
      <c r="G82" s="4"/>
      <c r="H82" s="4"/>
      <c r="I82" s="4"/>
      <c r="J82" s="4"/>
    </row>
    <row r="83" spans="1:10" ht="15.6" x14ac:dyDescent="0.3">
      <c r="A83" s="4"/>
      <c r="B83" s="4"/>
      <c r="C83" s="4"/>
      <c r="D83" s="4"/>
      <c r="E83" s="4"/>
      <c r="F83" s="4"/>
      <c r="G83" s="4"/>
      <c r="H83" s="4"/>
      <c r="I83" s="4"/>
      <c r="J83" s="4"/>
    </row>
  </sheetData>
  <mergeCells count="182">
    <mergeCell ref="G1:I1"/>
    <mergeCell ref="A2:I2"/>
    <mergeCell ref="A8:B10"/>
    <mergeCell ref="C8:E10"/>
    <mergeCell ref="F8:G10"/>
    <mergeCell ref="H8:H10"/>
    <mergeCell ref="A14:B14"/>
    <mergeCell ref="C14:E14"/>
    <mergeCell ref="F14:G14"/>
    <mergeCell ref="A11:B11"/>
    <mergeCell ref="C11:E11"/>
    <mergeCell ref="F11:G11"/>
    <mergeCell ref="A12:B12"/>
    <mergeCell ref="C12:E12"/>
    <mergeCell ref="F12:G12"/>
    <mergeCell ref="A13:B13"/>
    <mergeCell ref="C13:E13"/>
    <mergeCell ref="F13:G13"/>
    <mergeCell ref="A17:B17"/>
    <mergeCell ref="C17:E17"/>
    <mergeCell ref="F17:G17"/>
    <mergeCell ref="A18:B18"/>
    <mergeCell ref="C18:E18"/>
    <mergeCell ref="F18:G18"/>
    <mergeCell ref="A15:B15"/>
    <mergeCell ref="C15:E15"/>
    <mergeCell ref="F15:G15"/>
    <mergeCell ref="A16:B16"/>
    <mergeCell ref="C16:E16"/>
    <mergeCell ref="F16:G16"/>
    <mergeCell ref="A21:B21"/>
    <mergeCell ref="C21:E21"/>
    <mergeCell ref="F21:G21"/>
    <mergeCell ref="A22:B22"/>
    <mergeCell ref="C22:E22"/>
    <mergeCell ref="F22:G22"/>
    <mergeCell ref="A19:B19"/>
    <mergeCell ref="C19:E19"/>
    <mergeCell ref="F19:G19"/>
    <mergeCell ref="A20:B20"/>
    <mergeCell ref="C20:E20"/>
    <mergeCell ref="F20:G20"/>
    <mergeCell ref="A25:B25"/>
    <mergeCell ref="C25:E25"/>
    <mergeCell ref="F25:G25"/>
    <mergeCell ref="A26:B26"/>
    <mergeCell ref="C26:E26"/>
    <mergeCell ref="F26:G26"/>
    <mergeCell ref="A23:B23"/>
    <mergeCell ref="C23:E23"/>
    <mergeCell ref="F23:G23"/>
    <mergeCell ref="A24:B24"/>
    <mergeCell ref="C24:E24"/>
    <mergeCell ref="F24:G24"/>
    <mergeCell ref="A29:B29"/>
    <mergeCell ref="C29:E29"/>
    <mergeCell ref="F29:G29"/>
    <mergeCell ref="A30:B30"/>
    <mergeCell ref="C30:E30"/>
    <mergeCell ref="F30:G30"/>
    <mergeCell ref="A27:B27"/>
    <mergeCell ref="C27:E27"/>
    <mergeCell ref="F27:G27"/>
    <mergeCell ref="A28:B28"/>
    <mergeCell ref="C28:E28"/>
    <mergeCell ref="F28:G28"/>
    <mergeCell ref="A33:B33"/>
    <mergeCell ref="C33:E33"/>
    <mergeCell ref="F33:G33"/>
    <mergeCell ref="A34:B34"/>
    <mergeCell ref="C34:E34"/>
    <mergeCell ref="F34:G34"/>
    <mergeCell ref="A31:B31"/>
    <mergeCell ref="C31:E31"/>
    <mergeCell ref="F31:G31"/>
    <mergeCell ref="A32:B32"/>
    <mergeCell ref="C32:E32"/>
    <mergeCell ref="F32:G32"/>
    <mergeCell ref="A37:B37"/>
    <mergeCell ref="C37:E37"/>
    <mergeCell ref="F37:G37"/>
    <mergeCell ref="A38:B38"/>
    <mergeCell ref="C38:E38"/>
    <mergeCell ref="F38:G38"/>
    <mergeCell ref="A35:B35"/>
    <mergeCell ref="C35:E35"/>
    <mergeCell ref="F35:G35"/>
    <mergeCell ref="A36:B36"/>
    <mergeCell ref="C36:E36"/>
    <mergeCell ref="F36:G36"/>
    <mergeCell ref="A41:B41"/>
    <mergeCell ref="C41:E41"/>
    <mergeCell ref="F41:G41"/>
    <mergeCell ref="A42:B42"/>
    <mergeCell ref="C42:E42"/>
    <mergeCell ref="F42:G42"/>
    <mergeCell ref="A39:B39"/>
    <mergeCell ref="C39:E39"/>
    <mergeCell ref="F39:G39"/>
    <mergeCell ref="A40:B40"/>
    <mergeCell ref="C40:E40"/>
    <mergeCell ref="F40:G40"/>
    <mergeCell ref="A45:B45"/>
    <mergeCell ref="C45:E45"/>
    <mergeCell ref="F45:G45"/>
    <mergeCell ref="A46:B46"/>
    <mergeCell ref="C46:E46"/>
    <mergeCell ref="F46:G46"/>
    <mergeCell ref="A43:B43"/>
    <mergeCell ref="C43:E43"/>
    <mergeCell ref="F43:G43"/>
    <mergeCell ref="A44:B44"/>
    <mergeCell ref="C44:E44"/>
    <mergeCell ref="F44:G44"/>
    <mergeCell ref="A49:B49"/>
    <mergeCell ref="C49:E49"/>
    <mergeCell ref="F49:G49"/>
    <mergeCell ref="A50:B50"/>
    <mergeCell ref="C50:E50"/>
    <mergeCell ref="F50:G50"/>
    <mergeCell ref="A47:B47"/>
    <mergeCell ref="C47:E47"/>
    <mergeCell ref="F47:G47"/>
    <mergeCell ref="A48:B48"/>
    <mergeCell ref="C48:E48"/>
    <mergeCell ref="F48:G48"/>
    <mergeCell ref="A53:B53"/>
    <mergeCell ref="C53:E53"/>
    <mergeCell ref="F53:G53"/>
    <mergeCell ref="A54:B54"/>
    <mergeCell ref="C54:E54"/>
    <mergeCell ref="F54:G54"/>
    <mergeCell ref="A51:B51"/>
    <mergeCell ref="C51:E51"/>
    <mergeCell ref="F51:G51"/>
    <mergeCell ref="A52:B52"/>
    <mergeCell ref="C52:E52"/>
    <mergeCell ref="F52:G52"/>
    <mergeCell ref="A57:B57"/>
    <mergeCell ref="C57:E57"/>
    <mergeCell ref="F57:G57"/>
    <mergeCell ref="A58:B58"/>
    <mergeCell ref="C58:E58"/>
    <mergeCell ref="F58:G58"/>
    <mergeCell ref="A55:B55"/>
    <mergeCell ref="C55:E55"/>
    <mergeCell ref="F55:G55"/>
    <mergeCell ref="A56:B56"/>
    <mergeCell ref="C56:E56"/>
    <mergeCell ref="F56:G56"/>
    <mergeCell ref="A61:B61"/>
    <mergeCell ref="C61:E61"/>
    <mergeCell ref="F61:G61"/>
    <mergeCell ref="A62:B62"/>
    <mergeCell ref="C62:E62"/>
    <mergeCell ref="F62:G62"/>
    <mergeCell ref="A59:B59"/>
    <mergeCell ref="C59:E59"/>
    <mergeCell ref="F59:G59"/>
    <mergeCell ref="A60:B60"/>
    <mergeCell ref="C60:E60"/>
    <mergeCell ref="F60:G60"/>
    <mergeCell ref="F65:G65"/>
    <mergeCell ref="A66:B66"/>
    <mergeCell ref="C66:E66"/>
    <mergeCell ref="F66:G66"/>
    <mergeCell ref="A63:B63"/>
    <mergeCell ref="C63:E63"/>
    <mergeCell ref="F63:G63"/>
    <mergeCell ref="A64:B64"/>
    <mergeCell ref="C64:E64"/>
    <mergeCell ref="F64:G64"/>
    <mergeCell ref="D75:E75"/>
    <mergeCell ref="D76:E76"/>
    <mergeCell ref="D69:E69"/>
    <mergeCell ref="D70:E70"/>
    <mergeCell ref="D71:E71"/>
    <mergeCell ref="D72:E72"/>
    <mergeCell ref="D73:E73"/>
    <mergeCell ref="D74:E74"/>
    <mergeCell ref="A65:B65"/>
    <mergeCell ref="C65:E65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tabColor theme="8" tint="-0.249977111117893"/>
  </sheetPr>
  <dimension ref="A1:K18"/>
  <sheetViews>
    <sheetView showGridLines="0" workbookViewId="0">
      <selection activeCell="I5" sqref="H5:I12"/>
    </sheetView>
  </sheetViews>
  <sheetFormatPr defaultRowHeight="14.4" x14ac:dyDescent="0.3"/>
  <cols>
    <col min="2" max="2" width="17.88671875" customWidth="1"/>
    <col min="6" max="6" width="18.33203125" customWidth="1"/>
    <col min="7" max="7" width="17.6640625" customWidth="1"/>
    <col min="8" max="8" width="11" bestFit="1" customWidth="1"/>
  </cols>
  <sheetData>
    <row r="1" spans="1:11" ht="15.6" x14ac:dyDescent="0.3">
      <c r="E1" s="479" t="s">
        <v>72</v>
      </c>
      <c r="F1" s="479"/>
      <c r="G1" s="479"/>
      <c r="H1" s="4"/>
    </row>
    <row r="2" spans="1:11" ht="22.8" x14ac:dyDescent="0.4">
      <c r="A2" s="503" t="s">
        <v>2787</v>
      </c>
      <c r="B2" s="503"/>
      <c r="C2" s="503"/>
      <c r="D2" s="503"/>
      <c r="E2" s="503"/>
      <c r="F2" s="503"/>
      <c r="G2" s="503"/>
      <c r="H2" s="194"/>
      <c r="I2" s="194"/>
      <c r="J2" s="194"/>
      <c r="K2" s="194"/>
    </row>
    <row r="3" spans="1:11" ht="16.2" thickBot="1" x14ac:dyDescent="0.35">
      <c r="A3" s="27"/>
      <c r="B3" s="27"/>
      <c r="C3" s="4"/>
      <c r="D3" s="27"/>
      <c r="E3" s="27"/>
      <c r="F3" s="79"/>
      <c r="G3" s="4"/>
    </row>
    <row r="4" spans="1:11" ht="16.2" thickBot="1" x14ac:dyDescent="0.35">
      <c r="A4" s="889" t="s">
        <v>144</v>
      </c>
      <c r="B4" s="890"/>
      <c r="C4" s="889" t="s">
        <v>2788</v>
      </c>
      <c r="D4" s="890"/>
      <c r="E4" s="889" t="s">
        <v>146</v>
      </c>
      <c r="F4" s="890"/>
      <c r="G4" s="162" t="s">
        <v>147</v>
      </c>
    </row>
    <row r="5" spans="1:11" ht="15.6" x14ac:dyDescent="0.3">
      <c r="A5" s="163" t="s">
        <v>2789</v>
      </c>
      <c r="B5" s="164"/>
      <c r="C5" s="624" t="s">
        <v>2790</v>
      </c>
      <c r="D5" s="626"/>
      <c r="E5" s="624" t="s">
        <v>2791</v>
      </c>
      <c r="F5" s="626"/>
      <c r="G5" s="68">
        <v>42.524401920000003</v>
      </c>
    </row>
    <row r="6" spans="1:11" ht="15.6" x14ac:dyDescent="0.3">
      <c r="A6" s="884" t="s">
        <v>2792</v>
      </c>
      <c r="B6" s="885"/>
      <c r="C6" s="629" t="s">
        <v>2793</v>
      </c>
      <c r="D6" s="631"/>
      <c r="E6" s="629" t="s">
        <v>2791</v>
      </c>
      <c r="F6" s="631"/>
      <c r="G6" s="40">
        <v>42.524401920000003</v>
      </c>
    </row>
    <row r="7" spans="1:11" ht="15.6" x14ac:dyDescent="0.3">
      <c r="A7" s="24" t="s">
        <v>2794</v>
      </c>
      <c r="B7" s="25"/>
      <c r="C7" s="629" t="s">
        <v>2795</v>
      </c>
      <c r="D7" s="631"/>
      <c r="E7" s="629" t="s">
        <v>2791</v>
      </c>
      <c r="F7" s="631"/>
      <c r="G7" s="40">
        <v>42.524401920000003</v>
      </c>
    </row>
    <row r="8" spans="1:11" ht="15.6" x14ac:dyDescent="0.3">
      <c r="A8" s="884" t="s">
        <v>2796</v>
      </c>
      <c r="B8" s="885"/>
      <c r="C8" s="629" t="s">
        <v>2797</v>
      </c>
      <c r="D8" s="631"/>
      <c r="E8" s="629" t="s">
        <v>2791</v>
      </c>
      <c r="F8" s="631"/>
      <c r="G8" s="40">
        <v>42.524401920000003</v>
      </c>
    </row>
    <row r="9" spans="1:11" ht="15.6" x14ac:dyDescent="0.3">
      <c r="A9" s="24" t="s">
        <v>2798</v>
      </c>
      <c r="B9" s="25"/>
      <c r="C9" s="629" t="s">
        <v>2799</v>
      </c>
      <c r="D9" s="631"/>
      <c r="E9" s="629" t="s">
        <v>2791</v>
      </c>
      <c r="F9" s="631"/>
      <c r="G9" s="40">
        <v>42.524401920000003</v>
      </c>
    </row>
    <row r="10" spans="1:11" ht="15.6" x14ac:dyDescent="0.3">
      <c r="A10" s="884" t="s">
        <v>2800</v>
      </c>
      <c r="B10" s="885"/>
      <c r="C10" s="629" t="s">
        <v>2801</v>
      </c>
      <c r="D10" s="631"/>
      <c r="E10" s="629" t="s">
        <v>2791</v>
      </c>
      <c r="F10" s="631"/>
      <c r="G10" s="40">
        <v>42.524401920000003</v>
      </c>
    </row>
    <row r="11" spans="1:11" ht="15.6" x14ac:dyDescent="0.3">
      <c r="A11" s="24" t="s">
        <v>2802</v>
      </c>
      <c r="B11" s="25"/>
      <c r="C11" s="629" t="s">
        <v>2803</v>
      </c>
      <c r="D11" s="631"/>
      <c r="E11" s="629" t="s">
        <v>2791</v>
      </c>
      <c r="F11" s="631"/>
      <c r="G11" s="40">
        <v>42.524401920000003</v>
      </c>
    </row>
    <row r="12" spans="1:11" ht="16.2" thickBot="1" x14ac:dyDescent="0.35">
      <c r="A12" s="886" t="s">
        <v>2804</v>
      </c>
      <c r="B12" s="887"/>
      <c r="C12" s="561" t="s">
        <v>2805</v>
      </c>
      <c r="D12" s="563"/>
      <c r="E12" s="561" t="s">
        <v>2791</v>
      </c>
      <c r="F12" s="563"/>
      <c r="G12" s="131">
        <v>42.524401920000003</v>
      </c>
    </row>
    <row r="13" spans="1:11" ht="15.6" x14ac:dyDescent="0.3">
      <c r="A13" s="4"/>
      <c r="B13" s="4"/>
      <c r="C13" s="12"/>
      <c r="D13" s="12"/>
      <c r="E13" s="12"/>
      <c r="F13" s="12"/>
      <c r="G13" s="97"/>
    </row>
    <row r="14" spans="1:11" ht="15.6" x14ac:dyDescent="0.3">
      <c r="A14" s="4"/>
      <c r="B14" s="4"/>
      <c r="C14" s="12"/>
      <c r="D14" s="12"/>
      <c r="E14" s="12"/>
      <c r="F14" s="12"/>
      <c r="G14" s="97"/>
    </row>
    <row r="15" spans="1:11" ht="15.6" x14ac:dyDescent="0.3">
      <c r="A15" s="888" t="s">
        <v>2806</v>
      </c>
      <c r="B15" s="888"/>
      <c r="C15" s="888"/>
      <c r="D15" s="4"/>
      <c r="E15" s="4"/>
      <c r="F15" s="4"/>
      <c r="G15" s="4"/>
    </row>
    <row r="16" spans="1:11" ht="15.6" x14ac:dyDescent="0.3">
      <c r="A16" s="61" t="s">
        <v>182</v>
      </c>
      <c r="B16" s="4"/>
      <c r="C16" s="14" t="s">
        <v>183</v>
      </c>
      <c r="D16" s="14" t="s">
        <v>184</v>
      </c>
      <c r="E16" s="14" t="s">
        <v>185</v>
      </c>
      <c r="F16" s="14" t="s">
        <v>186</v>
      </c>
      <c r="G16" s="14" t="s">
        <v>187</v>
      </c>
    </row>
    <row r="17" spans="1:7" ht="15.6" x14ac:dyDescent="0.3">
      <c r="A17" s="883" t="s">
        <v>2807</v>
      </c>
      <c r="B17" s="883"/>
      <c r="C17" s="12">
        <v>5</v>
      </c>
      <c r="D17" s="12">
        <v>5</v>
      </c>
      <c r="E17" s="12">
        <v>6.5</v>
      </c>
      <c r="F17" s="12">
        <v>135</v>
      </c>
      <c r="G17" s="12">
        <v>675</v>
      </c>
    </row>
    <row r="18" spans="1:7" ht="15.6" x14ac:dyDescent="0.3">
      <c r="A18" s="883"/>
      <c r="B18" s="883"/>
      <c r="C18" s="12"/>
      <c r="D18" s="12"/>
      <c r="E18" s="12"/>
      <c r="F18" s="12"/>
      <c r="G18" s="12"/>
    </row>
  </sheetData>
  <mergeCells count="28">
    <mergeCell ref="E1:G1"/>
    <mergeCell ref="A8:B8"/>
    <mergeCell ref="C8:D8"/>
    <mergeCell ref="E8:F8"/>
    <mergeCell ref="A2:G2"/>
    <mergeCell ref="A4:B4"/>
    <mergeCell ref="C4:D4"/>
    <mergeCell ref="C7:D7"/>
    <mergeCell ref="E7:F7"/>
    <mergeCell ref="E4:F4"/>
    <mergeCell ref="C5:D5"/>
    <mergeCell ref="E5:F5"/>
    <mergeCell ref="A6:B6"/>
    <mergeCell ref="C6:D6"/>
    <mergeCell ref="E6:F6"/>
    <mergeCell ref="A18:B18"/>
    <mergeCell ref="C9:D9"/>
    <mergeCell ref="E9:F9"/>
    <mergeCell ref="A10:B10"/>
    <mergeCell ref="C10:D10"/>
    <mergeCell ref="E10:F10"/>
    <mergeCell ref="C11:D11"/>
    <mergeCell ref="E11:F11"/>
    <mergeCell ref="A12:B12"/>
    <mergeCell ref="C12:D12"/>
    <mergeCell ref="E12:F12"/>
    <mergeCell ref="A15:C15"/>
    <mergeCell ref="A17:B17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tabColor theme="8" tint="-0.249977111117893"/>
  </sheetPr>
  <dimension ref="A1:K50"/>
  <sheetViews>
    <sheetView showGridLines="0" topLeftCell="A4" workbookViewId="0">
      <selection activeCell="J13" sqref="I13:J39"/>
    </sheetView>
  </sheetViews>
  <sheetFormatPr defaultRowHeight="14.4" x14ac:dyDescent="0.3"/>
  <cols>
    <col min="1" max="1" width="13.109375" customWidth="1"/>
    <col min="7" max="7" width="13.44140625" customWidth="1"/>
    <col min="8" max="8" width="18" customWidth="1"/>
    <col min="9" max="9" width="11.88671875" bestFit="1" customWidth="1"/>
  </cols>
  <sheetData>
    <row r="1" spans="1:11" ht="15.6" x14ac:dyDescent="0.3">
      <c r="E1" s="4"/>
      <c r="F1" s="479" t="s">
        <v>72</v>
      </c>
      <c r="G1" s="479"/>
      <c r="H1" s="479"/>
      <c r="I1" s="4"/>
    </row>
    <row r="2" spans="1:11" ht="22.8" x14ac:dyDescent="0.4">
      <c r="A2" s="503" t="s">
        <v>2808</v>
      </c>
      <c r="B2" s="503"/>
      <c r="C2" s="503"/>
      <c r="D2" s="503"/>
      <c r="E2" s="503"/>
      <c r="F2" s="503"/>
      <c r="G2" s="503"/>
      <c r="H2" s="503"/>
      <c r="I2" s="194"/>
      <c r="J2" s="194"/>
      <c r="K2" s="194"/>
    </row>
    <row r="3" spans="1:11" ht="15.6" x14ac:dyDescent="0.3">
      <c r="A3" s="11"/>
      <c r="B3" s="10"/>
      <c r="C3" s="10"/>
      <c r="D3" s="10"/>
      <c r="E3" s="10"/>
      <c r="F3" s="10"/>
      <c r="G3" s="10"/>
      <c r="H3" s="10"/>
      <c r="I3" s="10"/>
    </row>
    <row r="4" spans="1:11" ht="15.6" x14ac:dyDescent="0.3">
      <c r="A4" s="11" t="s">
        <v>347</v>
      </c>
      <c r="B4" s="12"/>
      <c r="C4" s="12"/>
      <c r="D4" s="12"/>
      <c r="E4" s="12"/>
      <c r="F4" s="12"/>
      <c r="G4" s="12"/>
      <c r="H4" s="12"/>
      <c r="I4" s="12"/>
    </row>
    <row r="5" spans="1:11" ht="15.6" x14ac:dyDescent="0.3">
      <c r="A5" s="31" t="s">
        <v>2809</v>
      </c>
      <c r="B5" s="31"/>
      <c r="C5" s="31"/>
      <c r="D5" s="31"/>
      <c r="E5" s="31"/>
      <c r="F5" s="31" t="s">
        <v>2810</v>
      </c>
      <c r="G5" s="31"/>
      <c r="H5" s="31"/>
      <c r="I5" s="12"/>
    </row>
    <row r="6" spans="1:11" ht="15.6" x14ac:dyDescent="0.3">
      <c r="A6" s="31" t="s">
        <v>2811</v>
      </c>
      <c r="B6" s="31"/>
      <c r="C6" s="31"/>
      <c r="D6" s="31"/>
      <c r="E6" s="31"/>
      <c r="F6" s="31" t="s">
        <v>2812</v>
      </c>
      <c r="G6" s="31"/>
      <c r="H6" s="31"/>
      <c r="I6" s="12"/>
    </row>
    <row r="7" spans="1:11" ht="15.6" x14ac:dyDescent="0.3">
      <c r="A7" s="31" t="s">
        <v>2813</v>
      </c>
      <c r="B7" s="31"/>
      <c r="C7" s="31"/>
      <c r="D7" s="31"/>
      <c r="E7" s="31"/>
      <c r="F7" s="31" t="s">
        <v>2814</v>
      </c>
      <c r="G7" s="31"/>
      <c r="H7" s="31"/>
      <c r="I7" s="12"/>
    </row>
    <row r="8" spans="1:11" ht="15.6" x14ac:dyDescent="0.3">
      <c r="A8" s="31" t="s">
        <v>2815</v>
      </c>
      <c r="B8" s="31"/>
      <c r="C8" s="31"/>
      <c r="D8" s="31"/>
      <c r="E8" s="31"/>
      <c r="F8" s="31" t="s">
        <v>2816</v>
      </c>
      <c r="G8" s="31"/>
      <c r="H8" s="31"/>
      <c r="I8" s="12"/>
    </row>
    <row r="9" spans="1:11" ht="15.6" x14ac:dyDescent="0.3">
      <c r="A9" s="31" t="s">
        <v>2817</v>
      </c>
      <c r="B9" s="31"/>
      <c r="C9" s="31"/>
      <c r="D9" s="31"/>
      <c r="E9" s="31"/>
      <c r="F9" s="31"/>
      <c r="G9" s="31"/>
      <c r="H9" s="31"/>
      <c r="I9" s="12"/>
    </row>
    <row r="10" spans="1:11" ht="16.2" thickBot="1" x14ac:dyDescent="0.35">
      <c r="A10" s="4"/>
      <c r="B10" s="42"/>
      <c r="C10" s="12"/>
      <c r="D10" s="12"/>
      <c r="E10" s="12"/>
      <c r="F10" s="42"/>
      <c r="G10" s="12"/>
      <c r="H10" s="12"/>
      <c r="I10" s="12"/>
    </row>
    <row r="11" spans="1:11" ht="15.6" x14ac:dyDescent="0.3">
      <c r="A11" s="725" t="s">
        <v>144</v>
      </c>
      <c r="B11" s="727"/>
      <c r="C11" s="725" t="s">
        <v>145</v>
      </c>
      <c r="D11" s="726"/>
      <c r="E11" s="727"/>
      <c r="F11" s="725" t="s">
        <v>146</v>
      </c>
      <c r="G11" s="727"/>
      <c r="H11" s="723" t="s">
        <v>147</v>
      </c>
      <c r="I11" s="49"/>
    </row>
    <row r="12" spans="1:11" ht="16.2" thickBot="1" x14ac:dyDescent="0.35">
      <c r="A12" s="728"/>
      <c r="B12" s="730"/>
      <c r="C12" s="728"/>
      <c r="D12" s="729"/>
      <c r="E12" s="730"/>
      <c r="F12" s="728"/>
      <c r="G12" s="730"/>
      <c r="H12" s="724"/>
      <c r="I12" s="10"/>
    </row>
    <row r="13" spans="1:11" ht="15.6" x14ac:dyDescent="0.3">
      <c r="A13" s="523" t="s">
        <v>2818</v>
      </c>
      <c r="B13" s="524"/>
      <c r="C13" s="525" t="s">
        <v>2819</v>
      </c>
      <c r="D13" s="526"/>
      <c r="E13" s="527"/>
      <c r="F13" s="572" t="s">
        <v>2820</v>
      </c>
      <c r="G13" s="573"/>
      <c r="H13" s="165">
        <v>38.386000000000003</v>
      </c>
    </row>
    <row r="14" spans="1:11" ht="15.6" x14ac:dyDescent="0.3">
      <c r="A14" s="528" t="s">
        <v>2821</v>
      </c>
      <c r="B14" s="529"/>
      <c r="C14" s="530" t="s">
        <v>2819</v>
      </c>
      <c r="D14" s="531"/>
      <c r="E14" s="532"/>
      <c r="F14" s="533" t="s">
        <v>2822</v>
      </c>
      <c r="G14" s="534"/>
      <c r="H14" s="69">
        <v>38.386000000000003</v>
      </c>
    </row>
    <row r="15" spans="1:11" ht="16.2" thickBot="1" x14ac:dyDescent="0.35">
      <c r="A15" s="543" t="s">
        <v>2823</v>
      </c>
      <c r="B15" s="544"/>
      <c r="C15" s="545" t="s">
        <v>2819</v>
      </c>
      <c r="D15" s="546"/>
      <c r="E15" s="547"/>
      <c r="F15" s="569" t="s">
        <v>2824</v>
      </c>
      <c r="G15" s="570"/>
      <c r="H15" s="75">
        <v>38.386000000000003</v>
      </c>
    </row>
    <row r="16" spans="1:11" ht="15.6" x14ac:dyDescent="0.3">
      <c r="A16" s="523" t="s">
        <v>2825</v>
      </c>
      <c r="B16" s="524"/>
      <c r="C16" s="525" t="s">
        <v>2826</v>
      </c>
      <c r="D16" s="526"/>
      <c r="E16" s="527"/>
      <c r="F16" s="572" t="s">
        <v>2820</v>
      </c>
      <c r="G16" s="573"/>
      <c r="H16" s="165">
        <v>38.386000000000003</v>
      </c>
    </row>
    <row r="17" spans="1:8" ht="15.6" x14ac:dyDescent="0.3">
      <c r="A17" s="528" t="s">
        <v>2827</v>
      </c>
      <c r="B17" s="529"/>
      <c r="C17" s="530" t="s">
        <v>2826</v>
      </c>
      <c r="D17" s="531"/>
      <c r="E17" s="532"/>
      <c r="F17" s="533" t="s">
        <v>2822</v>
      </c>
      <c r="G17" s="534"/>
      <c r="H17" s="69">
        <v>38.386000000000003</v>
      </c>
    </row>
    <row r="18" spans="1:8" ht="16.2" thickBot="1" x14ac:dyDescent="0.35">
      <c r="A18" s="543" t="s">
        <v>2828</v>
      </c>
      <c r="B18" s="544"/>
      <c r="C18" s="545" t="s">
        <v>2826</v>
      </c>
      <c r="D18" s="546"/>
      <c r="E18" s="547"/>
      <c r="F18" s="569" t="s">
        <v>2824</v>
      </c>
      <c r="G18" s="570"/>
      <c r="H18" s="75">
        <v>38.386000000000003</v>
      </c>
    </row>
    <row r="19" spans="1:8" ht="15.6" x14ac:dyDescent="0.3">
      <c r="A19" s="523" t="s">
        <v>2829</v>
      </c>
      <c r="B19" s="524"/>
      <c r="C19" s="525" t="s">
        <v>2830</v>
      </c>
      <c r="D19" s="526"/>
      <c r="E19" s="527"/>
      <c r="F19" s="572" t="s">
        <v>2820</v>
      </c>
      <c r="G19" s="573"/>
      <c r="H19" s="78">
        <v>38.386000000000003</v>
      </c>
    </row>
    <row r="20" spans="1:8" ht="15.6" x14ac:dyDescent="0.3">
      <c r="A20" s="528" t="s">
        <v>2831</v>
      </c>
      <c r="B20" s="529"/>
      <c r="C20" s="530" t="s">
        <v>2830</v>
      </c>
      <c r="D20" s="531"/>
      <c r="E20" s="532"/>
      <c r="F20" s="533" t="s">
        <v>2822</v>
      </c>
      <c r="G20" s="534"/>
      <c r="H20" s="69">
        <v>38.386000000000003</v>
      </c>
    </row>
    <row r="21" spans="1:8" ht="16.2" thickBot="1" x14ac:dyDescent="0.35">
      <c r="A21" s="543" t="s">
        <v>2832</v>
      </c>
      <c r="B21" s="544"/>
      <c r="C21" s="545" t="s">
        <v>2830</v>
      </c>
      <c r="D21" s="546"/>
      <c r="E21" s="547"/>
      <c r="F21" s="569" t="s">
        <v>2824</v>
      </c>
      <c r="G21" s="570"/>
      <c r="H21" s="166">
        <v>38.386000000000003</v>
      </c>
    </row>
    <row r="22" spans="1:8" ht="15.6" x14ac:dyDescent="0.3">
      <c r="A22" s="523" t="s">
        <v>2833</v>
      </c>
      <c r="B22" s="524"/>
      <c r="C22" s="525" t="s">
        <v>2834</v>
      </c>
      <c r="D22" s="526"/>
      <c r="E22" s="527"/>
      <c r="F22" s="572" t="s">
        <v>2820</v>
      </c>
      <c r="G22" s="573"/>
      <c r="H22" s="165">
        <v>38.386000000000003</v>
      </c>
    </row>
    <row r="23" spans="1:8" ht="15.6" x14ac:dyDescent="0.3">
      <c r="A23" s="528" t="s">
        <v>2835</v>
      </c>
      <c r="B23" s="529"/>
      <c r="C23" s="530" t="s">
        <v>2834</v>
      </c>
      <c r="D23" s="531"/>
      <c r="E23" s="532"/>
      <c r="F23" s="533" t="s">
        <v>2822</v>
      </c>
      <c r="G23" s="534"/>
      <c r="H23" s="69">
        <v>38.386000000000003</v>
      </c>
    </row>
    <row r="24" spans="1:8" ht="16.2" thickBot="1" x14ac:dyDescent="0.35">
      <c r="A24" s="543" t="s">
        <v>2836</v>
      </c>
      <c r="B24" s="544"/>
      <c r="C24" s="545" t="s">
        <v>2834</v>
      </c>
      <c r="D24" s="546"/>
      <c r="E24" s="547"/>
      <c r="F24" s="569" t="s">
        <v>2824</v>
      </c>
      <c r="G24" s="570"/>
      <c r="H24" s="75">
        <v>38.386000000000003</v>
      </c>
    </row>
    <row r="25" spans="1:8" ht="15.6" x14ac:dyDescent="0.3">
      <c r="A25" s="523" t="s">
        <v>2837</v>
      </c>
      <c r="B25" s="524"/>
      <c r="C25" s="525" t="s">
        <v>2838</v>
      </c>
      <c r="D25" s="526"/>
      <c r="E25" s="527"/>
      <c r="F25" s="572" t="s">
        <v>2820</v>
      </c>
      <c r="G25" s="573"/>
      <c r="H25" s="78">
        <v>38.386000000000003</v>
      </c>
    </row>
    <row r="26" spans="1:8" ht="15.6" x14ac:dyDescent="0.3">
      <c r="A26" s="528" t="s">
        <v>2839</v>
      </c>
      <c r="B26" s="529"/>
      <c r="C26" s="530" t="s">
        <v>2838</v>
      </c>
      <c r="D26" s="531"/>
      <c r="E26" s="532"/>
      <c r="F26" s="533" t="s">
        <v>2822</v>
      </c>
      <c r="G26" s="534"/>
      <c r="H26" s="69">
        <v>38.386000000000003</v>
      </c>
    </row>
    <row r="27" spans="1:8" ht="16.2" thickBot="1" x14ac:dyDescent="0.35">
      <c r="A27" s="543" t="s">
        <v>2840</v>
      </c>
      <c r="B27" s="544"/>
      <c r="C27" s="545" t="s">
        <v>2838</v>
      </c>
      <c r="D27" s="546"/>
      <c r="E27" s="547"/>
      <c r="F27" s="569" t="s">
        <v>2824</v>
      </c>
      <c r="G27" s="570"/>
      <c r="H27" s="166">
        <v>38.386000000000003</v>
      </c>
    </row>
    <row r="28" spans="1:8" ht="15.6" x14ac:dyDescent="0.3">
      <c r="A28" s="523" t="s">
        <v>2841</v>
      </c>
      <c r="B28" s="524"/>
      <c r="C28" s="525" t="s">
        <v>2842</v>
      </c>
      <c r="D28" s="526"/>
      <c r="E28" s="527"/>
      <c r="F28" s="572" t="s">
        <v>2820</v>
      </c>
      <c r="G28" s="573"/>
      <c r="H28" s="165">
        <v>38.386000000000003</v>
      </c>
    </row>
    <row r="29" spans="1:8" ht="15.6" x14ac:dyDescent="0.3">
      <c r="A29" s="528" t="s">
        <v>2843</v>
      </c>
      <c r="B29" s="529"/>
      <c r="C29" s="530" t="s">
        <v>2842</v>
      </c>
      <c r="D29" s="531"/>
      <c r="E29" s="532"/>
      <c r="F29" s="533" t="s">
        <v>2822</v>
      </c>
      <c r="G29" s="534"/>
      <c r="H29" s="69">
        <v>38.386000000000003</v>
      </c>
    </row>
    <row r="30" spans="1:8" ht="16.2" thickBot="1" x14ac:dyDescent="0.35">
      <c r="A30" s="543" t="s">
        <v>2844</v>
      </c>
      <c r="B30" s="544"/>
      <c r="C30" s="545" t="s">
        <v>2842</v>
      </c>
      <c r="D30" s="546"/>
      <c r="E30" s="547"/>
      <c r="F30" s="569" t="s">
        <v>2824</v>
      </c>
      <c r="G30" s="570"/>
      <c r="H30" s="75">
        <v>38.386000000000003</v>
      </c>
    </row>
    <row r="31" spans="1:8" ht="15.6" x14ac:dyDescent="0.3">
      <c r="A31" s="523" t="s">
        <v>2845</v>
      </c>
      <c r="B31" s="524"/>
      <c r="C31" s="525" t="s">
        <v>2846</v>
      </c>
      <c r="D31" s="526"/>
      <c r="E31" s="527"/>
      <c r="F31" s="572" t="s">
        <v>2820</v>
      </c>
      <c r="G31" s="573"/>
      <c r="H31" s="78">
        <v>38.386000000000003</v>
      </c>
    </row>
    <row r="32" spans="1:8" ht="15.6" x14ac:dyDescent="0.3">
      <c r="A32" s="528" t="s">
        <v>2847</v>
      </c>
      <c r="B32" s="529"/>
      <c r="C32" s="530" t="s">
        <v>2846</v>
      </c>
      <c r="D32" s="531"/>
      <c r="E32" s="532"/>
      <c r="F32" s="533" t="s">
        <v>2822</v>
      </c>
      <c r="G32" s="534"/>
      <c r="H32" s="69">
        <v>38.386000000000003</v>
      </c>
    </row>
    <row r="33" spans="1:9" ht="16.2" thickBot="1" x14ac:dyDescent="0.35">
      <c r="A33" s="543" t="s">
        <v>2848</v>
      </c>
      <c r="B33" s="544"/>
      <c r="C33" s="545" t="s">
        <v>2846</v>
      </c>
      <c r="D33" s="546"/>
      <c r="E33" s="547"/>
      <c r="F33" s="569" t="s">
        <v>2824</v>
      </c>
      <c r="G33" s="570"/>
      <c r="H33" s="166">
        <v>38.386000000000003</v>
      </c>
    </row>
    <row r="34" spans="1:9" ht="15.6" x14ac:dyDescent="0.3">
      <c r="A34" s="523" t="s">
        <v>2849</v>
      </c>
      <c r="B34" s="524"/>
      <c r="C34" s="525" t="s">
        <v>2850</v>
      </c>
      <c r="D34" s="526"/>
      <c r="E34" s="527"/>
      <c r="F34" s="572" t="s">
        <v>2820</v>
      </c>
      <c r="G34" s="573"/>
      <c r="H34" s="165">
        <v>38.386000000000003</v>
      </c>
    </row>
    <row r="35" spans="1:9" ht="15.6" x14ac:dyDescent="0.3">
      <c r="A35" s="528" t="s">
        <v>2851</v>
      </c>
      <c r="B35" s="529"/>
      <c r="C35" s="530" t="s">
        <v>2850</v>
      </c>
      <c r="D35" s="531"/>
      <c r="E35" s="532"/>
      <c r="F35" s="533" t="s">
        <v>2822</v>
      </c>
      <c r="G35" s="534"/>
      <c r="H35" s="69">
        <v>38.386000000000003</v>
      </c>
    </row>
    <row r="36" spans="1:9" ht="16.2" thickBot="1" x14ac:dyDescent="0.35">
      <c r="A36" s="543" t="s">
        <v>2852</v>
      </c>
      <c r="B36" s="544"/>
      <c r="C36" s="545" t="s">
        <v>2850</v>
      </c>
      <c r="D36" s="546"/>
      <c r="E36" s="547"/>
      <c r="F36" s="569" t="s">
        <v>2824</v>
      </c>
      <c r="G36" s="570"/>
      <c r="H36" s="75">
        <v>38.386000000000003</v>
      </c>
    </row>
    <row r="37" spans="1:9" ht="15.6" x14ac:dyDescent="0.3">
      <c r="A37" s="523" t="s">
        <v>2853</v>
      </c>
      <c r="B37" s="524"/>
      <c r="C37" s="525" t="s">
        <v>2854</v>
      </c>
      <c r="D37" s="526"/>
      <c r="E37" s="527"/>
      <c r="F37" s="572" t="s">
        <v>2820</v>
      </c>
      <c r="G37" s="573"/>
      <c r="H37" s="165">
        <v>38.386000000000003</v>
      </c>
    </row>
    <row r="38" spans="1:9" ht="15.6" x14ac:dyDescent="0.3">
      <c r="A38" s="528" t="s">
        <v>2855</v>
      </c>
      <c r="B38" s="529"/>
      <c r="C38" s="530" t="s">
        <v>2854</v>
      </c>
      <c r="D38" s="531"/>
      <c r="E38" s="532"/>
      <c r="F38" s="533" t="s">
        <v>2822</v>
      </c>
      <c r="G38" s="534"/>
      <c r="H38" s="69">
        <v>38.386000000000003</v>
      </c>
    </row>
    <row r="39" spans="1:9" ht="16.2" thickBot="1" x14ac:dyDescent="0.35">
      <c r="A39" s="543" t="s">
        <v>2856</v>
      </c>
      <c r="B39" s="544"/>
      <c r="C39" s="545" t="s">
        <v>2854</v>
      </c>
      <c r="D39" s="546"/>
      <c r="E39" s="547"/>
      <c r="F39" s="569" t="s">
        <v>2824</v>
      </c>
      <c r="G39" s="570"/>
      <c r="H39" s="75">
        <v>38.386000000000003</v>
      </c>
    </row>
    <row r="40" spans="1:9" ht="15.6" x14ac:dyDescent="0.3">
      <c r="A40" s="4"/>
      <c r="B40" s="42"/>
      <c r="C40" s="12"/>
      <c r="D40" s="12"/>
      <c r="E40" s="12"/>
      <c r="F40" s="17"/>
      <c r="G40" s="17"/>
      <c r="H40" s="79"/>
      <c r="I40" s="4"/>
    </row>
    <row r="41" spans="1:9" ht="15.6" x14ac:dyDescent="0.3">
      <c r="A41" s="4"/>
      <c r="B41" s="42"/>
      <c r="C41" s="12"/>
      <c r="D41" s="12"/>
      <c r="E41" s="12"/>
      <c r="F41" s="17"/>
      <c r="G41" s="17"/>
      <c r="H41" s="79"/>
      <c r="I41" s="4"/>
    </row>
    <row r="42" spans="1:9" ht="15.6" x14ac:dyDescent="0.3">
      <c r="A42" s="61" t="s">
        <v>2857</v>
      </c>
      <c r="B42" s="4"/>
      <c r="C42" s="4"/>
      <c r="D42" s="4"/>
      <c r="E42" s="4"/>
      <c r="F42" s="4"/>
      <c r="G42" s="4"/>
      <c r="H42" s="76"/>
      <c r="I42" s="29"/>
    </row>
    <row r="43" spans="1:9" ht="15.6" x14ac:dyDescent="0.3">
      <c r="A43" s="61" t="s">
        <v>182</v>
      </c>
      <c r="B43" s="571" t="s">
        <v>183</v>
      </c>
      <c r="C43" s="571"/>
      <c r="D43" s="571" t="s">
        <v>184</v>
      </c>
      <c r="E43" s="571"/>
      <c r="F43" s="14" t="s">
        <v>185</v>
      </c>
      <c r="G43" s="14" t="s">
        <v>186</v>
      </c>
      <c r="H43" s="14" t="s">
        <v>187</v>
      </c>
      <c r="I43" s="29"/>
    </row>
    <row r="44" spans="1:9" ht="15.6" x14ac:dyDescent="0.3">
      <c r="A44" s="4" t="s">
        <v>2820</v>
      </c>
      <c r="B44" s="548">
        <v>5</v>
      </c>
      <c r="C44" s="548"/>
      <c r="D44" s="548"/>
      <c r="E44" s="548"/>
      <c r="F44" s="12">
        <v>16.2</v>
      </c>
      <c r="G44" s="12">
        <v>126</v>
      </c>
      <c r="H44" s="12"/>
      <c r="I44" s="4"/>
    </row>
    <row r="45" spans="1:9" ht="15.6" x14ac:dyDescent="0.3">
      <c r="A45" s="4" t="s">
        <v>2858</v>
      </c>
      <c r="B45" s="548">
        <v>5</v>
      </c>
      <c r="C45" s="548"/>
      <c r="D45" s="548"/>
      <c r="E45" s="548"/>
      <c r="F45" s="12">
        <v>17.45</v>
      </c>
      <c r="G45" s="12">
        <v>126</v>
      </c>
      <c r="H45" s="12"/>
      <c r="I45" s="4"/>
    </row>
    <row r="46" spans="1:9" ht="15.6" x14ac:dyDescent="0.3">
      <c r="A46" s="4" t="s">
        <v>2824</v>
      </c>
      <c r="B46" s="548">
        <v>5</v>
      </c>
      <c r="C46" s="548"/>
      <c r="D46" s="548"/>
      <c r="E46" s="548"/>
      <c r="F46" s="12">
        <v>18.100000000000001</v>
      </c>
      <c r="G46" s="12">
        <v>126</v>
      </c>
      <c r="H46" s="12"/>
      <c r="I46" s="4"/>
    </row>
    <row r="47" spans="1:9" ht="15.6" x14ac:dyDescent="0.3">
      <c r="A47" s="4"/>
      <c r="B47" s="548"/>
      <c r="C47" s="548"/>
      <c r="D47" s="548"/>
      <c r="E47" s="548"/>
      <c r="F47" s="12"/>
      <c r="G47" s="4"/>
      <c r="H47" s="12"/>
      <c r="I47" s="4"/>
    </row>
    <row r="48" spans="1:9" ht="15.6" x14ac:dyDescent="0.3">
      <c r="A48" s="4"/>
      <c r="B48" s="548"/>
      <c r="C48" s="548"/>
      <c r="D48" s="548"/>
      <c r="E48" s="548"/>
      <c r="F48" s="4"/>
      <c r="G48" s="4"/>
      <c r="H48" s="12"/>
      <c r="I48" s="4"/>
    </row>
    <row r="49" spans="1:9" ht="15.6" x14ac:dyDescent="0.3">
      <c r="A49" s="4"/>
      <c r="B49" s="548"/>
      <c r="C49" s="548"/>
      <c r="D49" s="548"/>
      <c r="E49" s="548"/>
      <c r="F49" s="4"/>
      <c r="G49" s="4"/>
      <c r="H49" s="12"/>
      <c r="I49" s="4"/>
    </row>
    <row r="50" spans="1:9" ht="15.6" x14ac:dyDescent="0.3">
      <c r="A50" s="4"/>
      <c r="B50" s="548"/>
      <c r="C50" s="548"/>
      <c r="D50" s="548"/>
      <c r="E50" s="548"/>
      <c r="F50" s="4"/>
      <c r="G50" s="4"/>
      <c r="H50" s="12"/>
      <c r="I50" s="4"/>
    </row>
  </sheetData>
  <mergeCells count="103">
    <mergeCell ref="A13:B13"/>
    <mergeCell ref="C13:E13"/>
    <mergeCell ref="F13:G13"/>
    <mergeCell ref="F1:H1"/>
    <mergeCell ref="A2:H2"/>
    <mergeCell ref="A11:B12"/>
    <mergeCell ref="C11:E12"/>
    <mergeCell ref="F11:G12"/>
    <mergeCell ref="H11:H12"/>
    <mergeCell ref="A16:B16"/>
    <mergeCell ref="C16:E16"/>
    <mergeCell ref="F16:G16"/>
    <mergeCell ref="A17:B17"/>
    <mergeCell ref="C17:E17"/>
    <mergeCell ref="F17:G17"/>
    <mergeCell ref="A14:B14"/>
    <mergeCell ref="C14:E14"/>
    <mergeCell ref="F14:G14"/>
    <mergeCell ref="A15:B15"/>
    <mergeCell ref="C15:E15"/>
    <mergeCell ref="F15:G15"/>
    <mergeCell ref="A20:B20"/>
    <mergeCell ref="C20:E20"/>
    <mergeCell ref="F20:G20"/>
    <mergeCell ref="A21:B21"/>
    <mergeCell ref="C21:E21"/>
    <mergeCell ref="F21:G21"/>
    <mergeCell ref="A18:B18"/>
    <mergeCell ref="C18:E18"/>
    <mergeCell ref="F18:G18"/>
    <mergeCell ref="A19:B19"/>
    <mergeCell ref="C19:E19"/>
    <mergeCell ref="F19:G19"/>
    <mergeCell ref="A24:B24"/>
    <mergeCell ref="C24:E24"/>
    <mergeCell ref="F24:G24"/>
    <mergeCell ref="A25:B25"/>
    <mergeCell ref="C25:E25"/>
    <mergeCell ref="F25:G25"/>
    <mergeCell ref="A22:B22"/>
    <mergeCell ref="C22:E22"/>
    <mergeCell ref="F22:G22"/>
    <mergeCell ref="A23:B23"/>
    <mergeCell ref="C23:E23"/>
    <mergeCell ref="F23:G23"/>
    <mergeCell ref="A28:B28"/>
    <mergeCell ref="C28:E28"/>
    <mergeCell ref="F28:G28"/>
    <mergeCell ref="A29:B29"/>
    <mergeCell ref="C29:E29"/>
    <mergeCell ref="F29:G29"/>
    <mergeCell ref="A26:B26"/>
    <mergeCell ref="C26:E26"/>
    <mergeCell ref="F26:G26"/>
    <mergeCell ref="A27:B27"/>
    <mergeCell ref="C27:E27"/>
    <mergeCell ref="F27:G27"/>
    <mergeCell ref="A32:B32"/>
    <mergeCell ref="C32:E32"/>
    <mergeCell ref="F32:G32"/>
    <mergeCell ref="A33:B33"/>
    <mergeCell ref="C33:E33"/>
    <mergeCell ref="F33:G33"/>
    <mergeCell ref="A30:B30"/>
    <mergeCell ref="C30:E30"/>
    <mergeCell ref="F30:G30"/>
    <mergeCell ref="A31:B31"/>
    <mergeCell ref="C31:E31"/>
    <mergeCell ref="F31:G31"/>
    <mergeCell ref="A36:B36"/>
    <mergeCell ref="C36:E36"/>
    <mergeCell ref="F36:G36"/>
    <mergeCell ref="A37:B37"/>
    <mergeCell ref="C37:E37"/>
    <mergeCell ref="F37:G37"/>
    <mergeCell ref="A34:B34"/>
    <mergeCell ref="C34:E34"/>
    <mergeCell ref="F34:G34"/>
    <mergeCell ref="A35:B35"/>
    <mergeCell ref="C35:E35"/>
    <mergeCell ref="F35:G35"/>
    <mergeCell ref="B43:C43"/>
    <mergeCell ref="D43:E43"/>
    <mergeCell ref="B44:C44"/>
    <mergeCell ref="D44:E44"/>
    <mergeCell ref="B45:C45"/>
    <mergeCell ref="D45:E45"/>
    <mergeCell ref="A38:B38"/>
    <mergeCell ref="C38:E38"/>
    <mergeCell ref="F38:G38"/>
    <mergeCell ref="A39:B39"/>
    <mergeCell ref="C39:E39"/>
    <mergeCell ref="F39:G39"/>
    <mergeCell ref="B49:C49"/>
    <mergeCell ref="D49:E49"/>
    <mergeCell ref="B50:C50"/>
    <mergeCell ref="D50:E50"/>
    <mergeCell ref="B46:C46"/>
    <mergeCell ref="D46:E46"/>
    <mergeCell ref="B47:C47"/>
    <mergeCell ref="D47:E47"/>
    <mergeCell ref="B48:C48"/>
    <mergeCell ref="D48:E48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tabColor theme="8" tint="-0.249977111117893"/>
  </sheetPr>
  <dimension ref="A1:J217"/>
  <sheetViews>
    <sheetView showGridLines="0" workbookViewId="0">
      <selection activeCell="I150" sqref="I150:I154"/>
    </sheetView>
  </sheetViews>
  <sheetFormatPr defaultRowHeight="14.4" x14ac:dyDescent="0.3"/>
  <cols>
    <col min="4" max="4" width="25.5546875" customWidth="1"/>
    <col min="7" max="7" width="16" customWidth="1"/>
  </cols>
  <sheetData>
    <row r="1" spans="1:10" ht="15.6" x14ac:dyDescent="0.3">
      <c r="E1" s="479" t="s">
        <v>72</v>
      </c>
      <c r="F1" s="479"/>
      <c r="G1" s="479"/>
    </row>
    <row r="2" spans="1:10" ht="22.8" x14ac:dyDescent="0.4">
      <c r="A2" s="503" t="s">
        <v>2859</v>
      </c>
      <c r="B2" s="503"/>
      <c r="C2" s="503"/>
      <c r="D2" s="503"/>
      <c r="E2" s="503"/>
      <c r="F2" s="503"/>
      <c r="G2" s="503"/>
      <c r="H2" s="194"/>
      <c r="I2" s="194"/>
      <c r="J2" s="194"/>
    </row>
    <row r="3" spans="1:10" ht="16.2" thickBot="1" x14ac:dyDescent="0.35">
      <c r="A3" s="10"/>
      <c r="B3" s="10"/>
      <c r="C3" s="10"/>
      <c r="D3" s="10"/>
      <c r="E3" s="10"/>
      <c r="F3" s="10"/>
      <c r="G3" s="10"/>
    </row>
    <row r="4" spans="1:10" ht="16.2" thickBot="1" x14ac:dyDescent="0.35">
      <c r="A4" s="473" t="s">
        <v>144</v>
      </c>
      <c r="B4" s="475"/>
      <c r="C4" s="473" t="s">
        <v>2788</v>
      </c>
      <c r="D4" s="474"/>
      <c r="E4" s="473" t="s">
        <v>146</v>
      </c>
      <c r="F4" s="475"/>
      <c r="G4" s="5" t="s">
        <v>147</v>
      </c>
    </row>
    <row r="5" spans="1:10" ht="15.6" x14ac:dyDescent="0.3">
      <c r="A5" s="190" t="s">
        <v>2860</v>
      </c>
      <c r="B5" s="191"/>
      <c r="C5" s="901" t="s">
        <v>2861</v>
      </c>
      <c r="D5" s="902"/>
      <c r="E5" s="624" t="s">
        <v>2862</v>
      </c>
      <c r="F5" s="626"/>
      <c r="G5" s="211">
        <v>33.497</v>
      </c>
    </row>
    <row r="6" spans="1:10" ht="15.6" x14ac:dyDescent="0.3">
      <c r="A6" s="884" t="s">
        <v>2863</v>
      </c>
      <c r="B6" s="885"/>
      <c r="C6" s="783" t="s">
        <v>2861</v>
      </c>
      <c r="D6" s="900"/>
      <c r="E6" s="629" t="s">
        <v>2864</v>
      </c>
      <c r="F6" s="631"/>
      <c r="G6" s="212">
        <v>35.055999999999997</v>
      </c>
    </row>
    <row r="7" spans="1:10" ht="15.6" x14ac:dyDescent="0.3">
      <c r="A7" s="24" t="s">
        <v>2865</v>
      </c>
      <c r="B7" s="25"/>
      <c r="C7" s="783" t="s">
        <v>2861</v>
      </c>
      <c r="D7" s="900"/>
      <c r="E7" s="629" t="s">
        <v>2866</v>
      </c>
      <c r="F7" s="631"/>
      <c r="G7" s="187">
        <v>4.931</v>
      </c>
    </row>
    <row r="8" spans="1:10" ht="16.2" thickBot="1" x14ac:dyDescent="0.35">
      <c r="A8" s="886" t="s">
        <v>2867</v>
      </c>
      <c r="B8" s="887"/>
      <c r="C8" s="721" t="s">
        <v>2861</v>
      </c>
      <c r="D8" s="895"/>
      <c r="E8" s="561" t="s">
        <v>2868</v>
      </c>
      <c r="F8" s="563"/>
      <c r="G8" s="186">
        <v>3.7629999999999999</v>
      </c>
    </row>
    <row r="9" spans="1:10" ht="15.6" x14ac:dyDescent="0.3">
      <c r="A9" s="163" t="s">
        <v>2869</v>
      </c>
      <c r="B9" s="164"/>
      <c r="C9" s="901" t="s">
        <v>2870</v>
      </c>
      <c r="D9" s="902"/>
      <c r="E9" s="624" t="s">
        <v>2862</v>
      </c>
      <c r="F9" s="626"/>
      <c r="G9" s="211">
        <v>33.497</v>
      </c>
    </row>
    <row r="10" spans="1:10" ht="15.6" x14ac:dyDescent="0.3">
      <c r="A10" s="884" t="s">
        <v>2871</v>
      </c>
      <c r="B10" s="885"/>
      <c r="C10" s="783" t="s">
        <v>2870</v>
      </c>
      <c r="D10" s="900"/>
      <c r="E10" s="629" t="s">
        <v>2864</v>
      </c>
      <c r="F10" s="631"/>
      <c r="G10" s="212">
        <v>35.055999999999997</v>
      </c>
    </row>
    <row r="11" spans="1:10" ht="15.6" x14ac:dyDescent="0.3">
      <c r="A11" s="24" t="s">
        <v>2872</v>
      </c>
      <c r="B11" s="25"/>
      <c r="C11" s="783" t="s">
        <v>2870</v>
      </c>
      <c r="D11" s="900"/>
      <c r="E11" s="629" t="s">
        <v>2866</v>
      </c>
      <c r="F11" s="631"/>
      <c r="G11" s="187">
        <v>5.1920000000000002</v>
      </c>
    </row>
    <row r="12" spans="1:10" ht="16.2" thickBot="1" x14ac:dyDescent="0.35">
      <c r="A12" s="886" t="s">
        <v>2873</v>
      </c>
      <c r="B12" s="887"/>
      <c r="C12" s="721" t="s">
        <v>2870</v>
      </c>
      <c r="D12" s="895"/>
      <c r="E12" s="561" t="s">
        <v>2868</v>
      </c>
      <c r="F12" s="563"/>
      <c r="G12" s="186">
        <v>3.7629999999999999</v>
      </c>
    </row>
    <row r="13" spans="1:10" ht="15.6" x14ac:dyDescent="0.3">
      <c r="A13" s="163" t="s">
        <v>2874</v>
      </c>
      <c r="B13" s="164"/>
      <c r="C13" s="901" t="s">
        <v>2875</v>
      </c>
      <c r="D13" s="902"/>
      <c r="E13" s="624" t="s">
        <v>2862</v>
      </c>
      <c r="F13" s="626"/>
      <c r="G13" s="211">
        <v>33.497</v>
      </c>
    </row>
    <row r="14" spans="1:10" ht="15.6" x14ac:dyDescent="0.3">
      <c r="A14" s="884" t="s">
        <v>2876</v>
      </c>
      <c r="B14" s="885"/>
      <c r="C14" s="783" t="s">
        <v>2875</v>
      </c>
      <c r="D14" s="900"/>
      <c r="E14" s="629" t="s">
        <v>2864</v>
      </c>
      <c r="F14" s="631"/>
      <c r="G14" s="212">
        <v>35.055999999999997</v>
      </c>
    </row>
    <row r="15" spans="1:10" ht="15.6" x14ac:dyDescent="0.3">
      <c r="A15" s="24" t="s">
        <v>2877</v>
      </c>
      <c r="B15" s="25"/>
      <c r="C15" s="783" t="s">
        <v>2875</v>
      </c>
      <c r="D15" s="900"/>
      <c r="E15" s="629" t="s">
        <v>2866</v>
      </c>
      <c r="F15" s="631"/>
      <c r="G15" s="187">
        <v>4.931</v>
      </c>
    </row>
    <row r="16" spans="1:10" ht="16.2" thickBot="1" x14ac:dyDescent="0.35">
      <c r="A16" s="886" t="s">
        <v>2878</v>
      </c>
      <c r="B16" s="887"/>
      <c r="C16" s="721" t="s">
        <v>2875</v>
      </c>
      <c r="D16" s="895"/>
      <c r="E16" s="561" t="s">
        <v>2868</v>
      </c>
      <c r="F16" s="563"/>
      <c r="G16" s="186">
        <v>3.7629999999999999</v>
      </c>
    </row>
    <row r="17" spans="1:7" ht="15.6" x14ac:dyDescent="0.3">
      <c r="A17" s="163" t="s">
        <v>2879</v>
      </c>
      <c r="B17" s="164"/>
      <c r="C17" s="901" t="s">
        <v>2880</v>
      </c>
      <c r="D17" s="902"/>
      <c r="E17" s="624" t="s">
        <v>2862</v>
      </c>
      <c r="F17" s="626"/>
      <c r="G17" s="211">
        <v>35.509</v>
      </c>
    </row>
    <row r="18" spans="1:7" ht="15.6" x14ac:dyDescent="0.3">
      <c r="A18" s="884" t="s">
        <v>2881</v>
      </c>
      <c r="B18" s="885"/>
      <c r="C18" s="783" t="s">
        <v>2880</v>
      </c>
      <c r="D18" s="900"/>
      <c r="E18" s="629" t="s">
        <v>2864</v>
      </c>
      <c r="F18" s="631"/>
      <c r="G18" s="212">
        <v>37.197000000000003</v>
      </c>
    </row>
    <row r="19" spans="1:7" ht="15.6" x14ac:dyDescent="0.3">
      <c r="A19" s="24" t="s">
        <v>2882</v>
      </c>
      <c r="B19" s="25"/>
      <c r="C19" s="783" t="s">
        <v>2880</v>
      </c>
      <c r="D19" s="900"/>
      <c r="E19" s="629" t="s">
        <v>2866</v>
      </c>
      <c r="F19" s="631"/>
      <c r="G19" s="187">
        <v>5.1920000000000002</v>
      </c>
    </row>
    <row r="20" spans="1:7" ht="16.2" thickBot="1" x14ac:dyDescent="0.35">
      <c r="A20" s="886" t="s">
        <v>2883</v>
      </c>
      <c r="B20" s="887"/>
      <c r="C20" s="721" t="s">
        <v>2880</v>
      </c>
      <c r="D20" s="895"/>
      <c r="E20" s="561" t="s">
        <v>2868</v>
      </c>
      <c r="F20" s="563"/>
      <c r="G20" s="186">
        <v>3.7629999999999999</v>
      </c>
    </row>
    <row r="21" spans="1:7" ht="15.6" x14ac:dyDescent="0.3">
      <c r="A21" s="163" t="s">
        <v>2884</v>
      </c>
      <c r="B21" s="164"/>
      <c r="C21" s="901" t="s">
        <v>2885</v>
      </c>
      <c r="D21" s="902"/>
      <c r="E21" s="624" t="s">
        <v>2862</v>
      </c>
      <c r="F21" s="626"/>
      <c r="G21" s="211">
        <v>33.497</v>
      </c>
    </row>
    <row r="22" spans="1:7" ht="15.6" x14ac:dyDescent="0.3">
      <c r="A22" s="884" t="s">
        <v>2886</v>
      </c>
      <c r="B22" s="885"/>
      <c r="C22" s="783" t="s">
        <v>2885</v>
      </c>
      <c r="D22" s="900"/>
      <c r="E22" s="629" t="s">
        <v>2887</v>
      </c>
      <c r="F22" s="631"/>
      <c r="G22" s="212">
        <v>35.055999999999997</v>
      </c>
    </row>
    <row r="23" spans="1:7" ht="15.6" x14ac:dyDescent="0.3">
      <c r="A23" s="24" t="s">
        <v>2888</v>
      </c>
      <c r="B23" s="25"/>
      <c r="C23" s="783" t="s">
        <v>2885</v>
      </c>
      <c r="D23" s="900"/>
      <c r="E23" s="629" t="s">
        <v>2889</v>
      </c>
      <c r="F23" s="631"/>
      <c r="G23" s="187">
        <v>4.931</v>
      </c>
    </row>
    <row r="24" spans="1:7" ht="16.2" thickBot="1" x14ac:dyDescent="0.35">
      <c r="A24" s="886" t="s">
        <v>2890</v>
      </c>
      <c r="B24" s="887"/>
      <c r="C24" s="721" t="s">
        <v>2885</v>
      </c>
      <c r="D24" s="895"/>
      <c r="E24" s="561" t="s">
        <v>2891</v>
      </c>
      <c r="F24" s="563"/>
      <c r="G24" s="186">
        <v>3.7629999999999999</v>
      </c>
    </row>
    <row r="25" spans="1:7" ht="15.6" x14ac:dyDescent="0.3">
      <c r="A25" s="163" t="s">
        <v>2892</v>
      </c>
      <c r="B25" s="164"/>
      <c r="C25" s="901" t="s">
        <v>2893</v>
      </c>
      <c r="D25" s="902"/>
      <c r="E25" s="624" t="s">
        <v>2862</v>
      </c>
      <c r="F25" s="626"/>
      <c r="G25" s="211">
        <v>33.497</v>
      </c>
    </row>
    <row r="26" spans="1:7" ht="15.6" x14ac:dyDescent="0.3">
      <c r="A26" s="884" t="s">
        <v>2894</v>
      </c>
      <c r="B26" s="885"/>
      <c r="C26" s="783" t="s">
        <v>2893</v>
      </c>
      <c r="D26" s="900"/>
      <c r="E26" s="629" t="s">
        <v>2887</v>
      </c>
      <c r="F26" s="631"/>
      <c r="G26" s="212">
        <v>35.055999999999997</v>
      </c>
    </row>
    <row r="27" spans="1:7" ht="15.6" x14ac:dyDescent="0.3">
      <c r="A27" s="24" t="s">
        <v>2895</v>
      </c>
      <c r="B27" s="25"/>
      <c r="C27" s="783" t="s">
        <v>2893</v>
      </c>
      <c r="D27" s="900"/>
      <c r="E27" s="629" t="s">
        <v>2889</v>
      </c>
      <c r="F27" s="631"/>
      <c r="G27" s="187">
        <v>4.931</v>
      </c>
    </row>
    <row r="28" spans="1:7" ht="16.2" thickBot="1" x14ac:dyDescent="0.35">
      <c r="A28" s="886" t="s">
        <v>2896</v>
      </c>
      <c r="B28" s="887"/>
      <c r="C28" s="721" t="s">
        <v>2893</v>
      </c>
      <c r="D28" s="895"/>
      <c r="E28" s="561" t="s">
        <v>2891</v>
      </c>
      <c r="F28" s="563"/>
      <c r="G28" s="186">
        <v>3.7629999999999999</v>
      </c>
    </row>
    <row r="29" spans="1:7" ht="15.6" x14ac:dyDescent="0.3">
      <c r="A29" s="24" t="s">
        <v>2897</v>
      </c>
      <c r="B29" s="25"/>
      <c r="C29" s="783" t="s">
        <v>2898</v>
      </c>
      <c r="D29" s="900"/>
      <c r="E29" s="629" t="s">
        <v>2862</v>
      </c>
      <c r="F29" s="631"/>
      <c r="G29" s="211">
        <v>33.497</v>
      </c>
    </row>
    <row r="30" spans="1:7" ht="15.6" x14ac:dyDescent="0.3">
      <c r="A30" s="884" t="s">
        <v>2899</v>
      </c>
      <c r="B30" s="885"/>
      <c r="C30" s="783" t="s">
        <v>2898</v>
      </c>
      <c r="D30" s="900"/>
      <c r="E30" s="629" t="s">
        <v>2887</v>
      </c>
      <c r="F30" s="631"/>
      <c r="G30" s="212">
        <v>35.055999999999997</v>
      </c>
    </row>
    <row r="31" spans="1:7" ht="15.6" x14ac:dyDescent="0.3">
      <c r="A31" s="24" t="s">
        <v>2900</v>
      </c>
      <c r="B31" s="25"/>
      <c r="C31" s="783" t="s">
        <v>2898</v>
      </c>
      <c r="D31" s="900"/>
      <c r="E31" s="629" t="s">
        <v>2889</v>
      </c>
      <c r="F31" s="631"/>
      <c r="G31" s="187">
        <v>4.931</v>
      </c>
    </row>
    <row r="32" spans="1:7" ht="16.2" thickBot="1" x14ac:dyDescent="0.35">
      <c r="A32" s="886" t="s">
        <v>2901</v>
      </c>
      <c r="B32" s="887"/>
      <c r="C32" s="721" t="s">
        <v>2898</v>
      </c>
      <c r="D32" s="895"/>
      <c r="E32" s="561" t="s">
        <v>2891</v>
      </c>
      <c r="F32" s="563"/>
      <c r="G32" s="186">
        <v>3.7629999999999999</v>
      </c>
    </row>
    <row r="33" spans="1:7" ht="15.6" x14ac:dyDescent="0.3">
      <c r="A33" s="24" t="s">
        <v>2902</v>
      </c>
      <c r="B33" s="25"/>
      <c r="C33" s="783" t="s">
        <v>2903</v>
      </c>
      <c r="D33" s="900"/>
      <c r="E33" s="629" t="s">
        <v>2862</v>
      </c>
      <c r="F33" s="631"/>
      <c r="G33" s="211">
        <v>33.497</v>
      </c>
    </row>
    <row r="34" spans="1:7" ht="15.6" x14ac:dyDescent="0.3">
      <c r="A34" s="884" t="s">
        <v>2904</v>
      </c>
      <c r="B34" s="885"/>
      <c r="C34" s="783" t="s">
        <v>2903</v>
      </c>
      <c r="D34" s="900"/>
      <c r="E34" s="629" t="s">
        <v>2887</v>
      </c>
      <c r="F34" s="631"/>
      <c r="G34" s="212">
        <v>35.055999999999997</v>
      </c>
    </row>
    <row r="35" spans="1:7" ht="15.6" x14ac:dyDescent="0.3">
      <c r="A35" s="24" t="s">
        <v>2905</v>
      </c>
      <c r="B35" s="25"/>
      <c r="C35" s="783" t="s">
        <v>2903</v>
      </c>
      <c r="D35" s="900"/>
      <c r="E35" s="629" t="s">
        <v>2889</v>
      </c>
      <c r="F35" s="631"/>
      <c r="G35" s="187">
        <v>4.931</v>
      </c>
    </row>
    <row r="36" spans="1:7" ht="16.2" thickBot="1" x14ac:dyDescent="0.35">
      <c r="A36" s="886" t="s">
        <v>2906</v>
      </c>
      <c r="B36" s="887"/>
      <c r="C36" s="721" t="s">
        <v>2903</v>
      </c>
      <c r="D36" s="895"/>
      <c r="E36" s="561" t="s">
        <v>2891</v>
      </c>
      <c r="F36" s="563"/>
      <c r="G36" s="186">
        <v>3.7629999999999999</v>
      </c>
    </row>
    <row r="37" spans="1:7" ht="15.6" x14ac:dyDescent="0.3">
      <c r="A37" s="24" t="s">
        <v>2907</v>
      </c>
      <c r="B37" s="25"/>
      <c r="C37" s="783" t="s">
        <v>2908</v>
      </c>
      <c r="D37" s="900"/>
      <c r="E37" s="629" t="s">
        <v>2862</v>
      </c>
      <c r="F37" s="631"/>
      <c r="G37" s="211">
        <v>33.497</v>
      </c>
    </row>
    <row r="38" spans="1:7" ht="15.6" x14ac:dyDescent="0.3">
      <c r="A38" s="884" t="s">
        <v>2909</v>
      </c>
      <c r="B38" s="885"/>
      <c r="C38" s="783" t="s">
        <v>2908</v>
      </c>
      <c r="D38" s="900"/>
      <c r="E38" s="629" t="s">
        <v>2887</v>
      </c>
      <c r="F38" s="631"/>
      <c r="G38" s="212">
        <v>35.055999999999997</v>
      </c>
    </row>
    <row r="39" spans="1:7" ht="15.6" x14ac:dyDescent="0.3">
      <c r="A39" s="24" t="s">
        <v>2910</v>
      </c>
      <c r="B39" s="25"/>
      <c r="C39" s="783" t="s">
        <v>2908</v>
      </c>
      <c r="D39" s="900"/>
      <c r="E39" s="629" t="s">
        <v>2889</v>
      </c>
      <c r="F39" s="631"/>
      <c r="G39" s="187">
        <v>4.931</v>
      </c>
    </row>
    <row r="40" spans="1:7" ht="16.2" thickBot="1" x14ac:dyDescent="0.35">
      <c r="A40" s="886" t="s">
        <v>2911</v>
      </c>
      <c r="B40" s="887"/>
      <c r="C40" s="721" t="s">
        <v>2908</v>
      </c>
      <c r="D40" s="895"/>
      <c r="E40" s="561" t="s">
        <v>2891</v>
      </c>
      <c r="F40" s="563"/>
      <c r="G40" s="186">
        <v>3.7629999999999999</v>
      </c>
    </row>
    <row r="41" spans="1:7" ht="15.6" x14ac:dyDescent="0.3">
      <c r="A41" s="24" t="s">
        <v>2912</v>
      </c>
      <c r="B41" s="25"/>
      <c r="C41" s="783" t="s">
        <v>229</v>
      </c>
      <c r="D41" s="900"/>
      <c r="E41" s="629" t="s">
        <v>2862</v>
      </c>
      <c r="F41" s="631"/>
      <c r="G41" s="211">
        <v>33.497</v>
      </c>
    </row>
    <row r="42" spans="1:7" ht="15.6" x14ac:dyDescent="0.3">
      <c r="A42" s="884" t="s">
        <v>2913</v>
      </c>
      <c r="B42" s="885"/>
      <c r="C42" s="783" t="s">
        <v>229</v>
      </c>
      <c r="D42" s="900"/>
      <c r="E42" s="629" t="s">
        <v>2887</v>
      </c>
      <c r="F42" s="631"/>
      <c r="G42" s="212">
        <v>35.055999999999997</v>
      </c>
    </row>
    <row r="43" spans="1:7" ht="15.6" x14ac:dyDescent="0.3">
      <c r="A43" s="24" t="s">
        <v>2914</v>
      </c>
      <c r="B43" s="25"/>
      <c r="C43" s="783" t="s">
        <v>229</v>
      </c>
      <c r="D43" s="900"/>
      <c r="E43" s="629" t="s">
        <v>2889</v>
      </c>
      <c r="F43" s="631"/>
      <c r="G43" s="187">
        <v>4.931</v>
      </c>
    </row>
    <row r="44" spans="1:7" ht="16.2" thickBot="1" x14ac:dyDescent="0.35">
      <c r="A44" s="886" t="s">
        <v>2915</v>
      </c>
      <c r="B44" s="887"/>
      <c r="C44" s="721" t="s">
        <v>229</v>
      </c>
      <c r="D44" s="895"/>
      <c r="E44" s="561" t="s">
        <v>2891</v>
      </c>
      <c r="F44" s="563"/>
      <c r="G44" s="186">
        <v>3.7629999999999999</v>
      </c>
    </row>
    <row r="45" spans="1:7" ht="15.6" x14ac:dyDescent="0.3">
      <c r="A45" s="24" t="s">
        <v>2916</v>
      </c>
      <c r="B45" s="25"/>
      <c r="C45" s="783" t="s">
        <v>2917</v>
      </c>
      <c r="D45" s="900"/>
      <c r="E45" s="629" t="s">
        <v>2862</v>
      </c>
      <c r="F45" s="631"/>
      <c r="G45" s="211">
        <v>33.497</v>
      </c>
    </row>
    <row r="46" spans="1:7" ht="15.6" x14ac:dyDescent="0.3">
      <c r="A46" s="884" t="s">
        <v>2918</v>
      </c>
      <c r="B46" s="885"/>
      <c r="C46" s="783" t="s">
        <v>2917</v>
      </c>
      <c r="D46" s="900"/>
      <c r="E46" s="629" t="s">
        <v>2887</v>
      </c>
      <c r="F46" s="631"/>
      <c r="G46" s="212">
        <v>35.055999999999997</v>
      </c>
    </row>
    <row r="47" spans="1:7" ht="15.6" x14ac:dyDescent="0.3">
      <c r="A47" s="24" t="s">
        <v>2919</v>
      </c>
      <c r="B47" s="25"/>
      <c r="C47" s="783" t="s">
        <v>2917</v>
      </c>
      <c r="D47" s="900"/>
      <c r="E47" s="629" t="s">
        <v>2889</v>
      </c>
      <c r="F47" s="631"/>
      <c r="G47" s="187">
        <v>4.931</v>
      </c>
    </row>
    <row r="48" spans="1:7" ht="16.2" thickBot="1" x14ac:dyDescent="0.35">
      <c r="A48" s="886" t="s">
        <v>2920</v>
      </c>
      <c r="B48" s="887"/>
      <c r="C48" s="721" t="s">
        <v>2917</v>
      </c>
      <c r="D48" s="895"/>
      <c r="E48" s="561" t="s">
        <v>2891</v>
      </c>
      <c r="F48" s="563"/>
      <c r="G48" s="186">
        <v>3.7629999999999999</v>
      </c>
    </row>
    <row r="49" spans="1:7" ht="15.6" x14ac:dyDescent="0.3">
      <c r="A49" s="24" t="s">
        <v>2921</v>
      </c>
      <c r="B49" s="25"/>
      <c r="C49" s="783" t="s">
        <v>2922</v>
      </c>
      <c r="D49" s="900"/>
      <c r="E49" s="629" t="s">
        <v>2862</v>
      </c>
      <c r="F49" s="631"/>
      <c r="G49" s="211">
        <v>33.497</v>
      </c>
    </row>
    <row r="50" spans="1:7" ht="15.6" x14ac:dyDescent="0.3">
      <c r="A50" s="884" t="s">
        <v>2923</v>
      </c>
      <c r="B50" s="885"/>
      <c r="C50" s="783" t="s">
        <v>2922</v>
      </c>
      <c r="D50" s="900"/>
      <c r="E50" s="629" t="s">
        <v>2887</v>
      </c>
      <c r="F50" s="631"/>
      <c r="G50" s="212">
        <v>35.055999999999997</v>
      </c>
    </row>
    <row r="51" spans="1:7" ht="15.6" x14ac:dyDescent="0.3">
      <c r="A51" s="24" t="s">
        <v>2924</v>
      </c>
      <c r="B51" s="25"/>
      <c r="C51" s="783" t="s">
        <v>2922</v>
      </c>
      <c r="D51" s="900"/>
      <c r="E51" s="629" t="s">
        <v>2889</v>
      </c>
      <c r="F51" s="631"/>
      <c r="G51" s="187">
        <v>4.931</v>
      </c>
    </row>
    <row r="52" spans="1:7" ht="16.2" thickBot="1" x14ac:dyDescent="0.35">
      <c r="A52" s="886" t="s">
        <v>2925</v>
      </c>
      <c r="B52" s="887"/>
      <c r="C52" s="721" t="s">
        <v>2922</v>
      </c>
      <c r="D52" s="895"/>
      <c r="E52" s="561" t="s">
        <v>2891</v>
      </c>
      <c r="F52" s="563"/>
      <c r="G52" s="186">
        <v>3.7629999999999999</v>
      </c>
    </row>
    <row r="53" spans="1:7" ht="15.6" x14ac:dyDescent="0.3">
      <c r="A53" s="24" t="s">
        <v>2926</v>
      </c>
      <c r="B53" s="25"/>
      <c r="C53" s="783" t="s">
        <v>2927</v>
      </c>
      <c r="D53" s="900"/>
      <c r="E53" s="629" t="s">
        <v>2862</v>
      </c>
      <c r="F53" s="631"/>
      <c r="G53" s="211">
        <v>33.497</v>
      </c>
    </row>
    <row r="54" spans="1:7" ht="15.6" x14ac:dyDescent="0.3">
      <c r="A54" s="884" t="s">
        <v>2928</v>
      </c>
      <c r="B54" s="885"/>
      <c r="C54" s="783" t="s">
        <v>2927</v>
      </c>
      <c r="D54" s="900"/>
      <c r="E54" s="629" t="s">
        <v>2887</v>
      </c>
      <c r="F54" s="631"/>
      <c r="G54" s="212">
        <v>35.055999999999997</v>
      </c>
    </row>
    <row r="55" spans="1:7" ht="15.6" x14ac:dyDescent="0.3">
      <c r="A55" s="24" t="s">
        <v>2929</v>
      </c>
      <c r="B55" s="25"/>
      <c r="C55" s="783" t="s">
        <v>2927</v>
      </c>
      <c r="D55" s="900"/>
      <c r="E55" s="629" t="s">
        <v>2889</v>
      </c>
      <c r="F55" s="631"/>
      <c r="G55" s="187">
        <v>4.931</v>
      </c>
    </row>
    <row r="56" spans="1:7" ht="16.2" thickBot="1" x14ac:dyDescent="0.35">
      <c r="A56" s="886" t="s">
        <v>2930</v>
      </c>
      <c r="B56" s="887"/>
      <c r="C56" s="721" t="s">
        <v>2927</v>
      </c>
      <c r="D56" s="895"/>
      <c r="E56" s="561" t="s">
        <v>2891</v>
      </c>
      <c r="F56" s="563"/>
      <c r="G56" s="186">
        <v>3.7629999999999999</v>
      </c>
    </row>
    <row r="57" spans="1:7" ht="15.6" x14ac:dyDescent="0.3">
      <c r="A57" s="24" t="s">
        <v>2931</v>
      </c>
      <c r="B57" s="25"/>
      <c r="C57" s="783" t="s">
        <v>2932</v>
      </c>
      <c r="D57" s="900"/>
      <c r="E57" s="629" t="s">
        <v>2862</v>
      </c>
      <c r="F57" s="631"/>
      <c r="G57" s="212">
        <v>33.497</v>
      </c>
    </row>
    <row r="58" spans="1:7" ht="15.6" x14ac:dyDescent="0.3">
      <c r="A58" s="884" t="s">
        <v>2933</v>
      </c>
      <c r="B58" s="885"/>
      <c r="C58" s="783" t="s">
        <v>2932</v>
      </c>
      <c r="D58" s="900"/>
      <c r="E58" s="629" t="s">
        <v>2887</v>
      </c>
      <c r="F58" s="631"/>
      <c r="G58" s="212">
        <v>35.055999999999997</v>
      </c>
    </row>
    <row r="59" spans="1:7" ht="15.6" x14ac:dyDescent="0.3">
      <c r="A59" s="24" t="s">
        <v>2934</v>
      </c>
      <c r="B59" s="25"/>
      <c r="C59" s="783" t="s">
        <v>2932</v>
      </c>
      <c r="D59" s="900"/>
      <c r="E59" s="629" t="s">
        <v>2889</v>
      </c>
      <c r="F59" s="631"/>
      <c r="G59" s="187">
        <v>4.931</v>
      </c>
    </row>
    <row r="60" spans="1:7" ht="16.2" thickBot="1" x14ac:dyDescent="0.35">
      <c r="A60" s="886" t="s">
        <v>2935</v>
      </c>
      <c r="B60" s="887"/>
      <c r="C60" s="721" t="s">
        <v>2932</v>
      </c>
      <c r="D60" s="895"/>
      <c r="E60" s="561" t="s">
        <v>2891</v>
      </c>
      <c r="F60" s="563"/>
      <c r="G60" s="186">
        <v>3.7629999999999999</v>
      </c>
    </row>
    <row r="61" spans="1:7" ht="15.6" x14ac:dyDescent="0.3">
      <c r="A61" s="24" t="s">
        <v>2936</v>
      </c>
      <c r="B61" s="25"/>
      <c r="C61" s="783" t="s">
        <v>2937</v>
      </c>
      <c r="D61" s="900"/>
      <c r="E61" s="629" t="s">
        <v>2862</v>
      </c>
      <c r="F61" s="631"/>
      <c r="G61" s="212">
        <v>33.497</v>
      </c>
    </row>
    <row r="62" spans="1:7" ht="15.6" x14ac:dyDescent="0.3">
      <c r="A62" s="884" t="s">
        <v>2938</v>
      </c>
      <c r="B62" s="885"/>
      <c r="C62" s="783" t="s">
        <v>2937</v>
      </c>
      <c r="D62" s="900"/>
      <c r="E62" s="629" t="s">
        <v>2887</v>
      </c>
      <c r="F62" s="631"/>
      <c r="G62" s="212">
        <v>35.055999999999997</v>
      </c>
    </row>
    <row r="63" spans="1:7" ht="15.6" x14ac:dyDescent="0.3">
      <c r="A63" s="24" t="s">
        <v>2939</v>
      </c>
      <c r="B63" s="25"/>
      <c r="C63" s="783" t="s">
        <v>2937</v>
      </c>
      <c r="D63" s="900"/>
      <c r="E63" s="629" t="s">
        <v>2889</v>
      </c>
      <c r="F63" s="631"/>
      <c r="G63" s="187">
        <v>4.931</v>
      </c>
    </row>
    <row r="64" spans="1:7" ht="16.2" thickBot="1" x14ac:dyDescent="0.35">
      <c r="A64" s="886" t="s">
        <v>2940</v>
      </c>
      <c r="B64" s="887"/>
      <c r="C64" s="721" t="s">
        <v>2937</v>
      </c>
      <c r="D64" s="895"/>
      <c r="E64" s="561" t="s">
        <v>2891</v>
      </c>
      <c r="F64" s="563"/>
      <c r="G64" s="186">
        <v>3.7629999999999999</v>
      </c>
    </row>
    <row r="65" spans="1:7" ht="15.6" x14ac:dyDescent="0.3">
      <c r="A65" s="24" t="s">
        <v>2941</v>
      </c>
      <c r="B65" s="25"/>
      <c r="C65" s="783" t="s">
        <v>2942</v>
      </c>
      <c r="D65" s="900"/>
      <c r="E65" s="629" t="s">
        <v>2862</v>
      </c>
      <c r="F65" s="631"/>
      <c r="G65" s="212">
        <v>33.497</v>
      </c>
    </row>
    <row r="66" spans="1:7" ht="15.6" x14ac:dyDescent="0.3">
      <c r="A66" s="884" t="s">
        <v>2943</v>
      </c>
      <c r="B66" s="885"/>
      <c r="C66" s="783" t="s">
        <v>2942</v>
      </c>
      <c r="D66" s="900"/>
      <c r="E66" s="629" t="s">
        <v>2887</v>
      </c>
      <c r="F66" s="631"/>
      <c r="G66" s="212">
        <v>35.055999999999997</v>
      </c>
    </row>
    <row r="67" spans="1:7" ht="15.6" x14ac:dyDescent="0.3">
      <c r="A67" s="24" t="s">
        <v>2944</v>
      </c>
      <c r="B67" s="25"/>
      <c r="C67" s="783" t="s">
        <v>2942</v>
      </c>
      <c r="D67" s="900"/>
      <c r="E67" s="629" t="s">
        <v>2889</v>
      </c>
      <c r="F67" s="631"/>
      <c r="G67" s="187">
        <v>4.931</v>
      </c>
    </row>
    <row r="68" spans="1:7" ht="16.2" thickBot="1" x14ac:dyDescent="0.35">
      <c r="A68" s="886" t="s">
        <v>2945</v>
      </c>
      <c r="B68" s="887"/>
      <c r="C68" s="721" t="s">
        <v>2942</v>
      </c>
      <c r="D68" s="895"/>
      <c r="E68" s="561" t="s">
        <v>2891</v>
      </c>
      <c r="F68" s="563"/>
      <c r="G68" s="186">
        <v>3.7629999999999999</v>
      </c>
    </row>
    <row r="69" spans="1:7" ht="15.6" x14ac:dyDescent="0.3">
      <c r="A69" s="24" t="s">
        <v>2946</v>
      </c>
      <c r="B69" s="25"/>
      <c r="C69" s="783" t="s">
        <v>2947</v>
      </c>
      <c r="D69" s="900"/>
      <c r="E69" s="629" t="s">
        <v>2862</v>
      </c>
      <c r="F69" s="631"/>
      <c r="G69" s="212">
        <v>33.497</v>
      </c>
    </row>
    <row r="70" spans="1:7" ht="15.6" x14ac:dyDescent="0.3">
      <c r="A70" s="884" t="s">
        <v>2948</v>
      </c>
      <c r="B70" s="885"/>
      <c r="C70" s="783" t="s">
        <v>2947</v>
      </c>
      <c r="D70" s="900"/>
      <c r="E70" s="629" t="s">
        <v>2887</v>
      </c>
      <c r="F70" s="631"/>
      <c r="G70" s="212">
        <v>35.055999999999997</v>
      </c>
    </row>
    <row r="71" spans="1:7" ht="15.6" x14ac:dyDescent="0.3">
      <c r="A71" s="24" t="s">
        <v>2949</v>
      </c>
      <c r="B71" s="25"/>
      <c r="C71" s="783" t="s">
        <v>2947</v>
      </c>
      <c r="D71" s="900"/>
      <c r="E71" s="629" t="s">
        <v>2889</v>
      </c>
      <c r="F71" s="631"/>
      <c r="G71" s="187">
        <v>4.931</v>
      </c>
    </row>
    <row r="72" spans="1:7" ht="16.2" thickBot="1" x14ac:dyDescent="0.35">
      <c r="A72" s="886" t="s">
        <v>2950</v>
      </c>
      <c r="B72" s="887"/>
      <c r="C72" s="721" t="s">
        <v>2947</v>
      </c>
      <c r="D72" s="895"/>
      <c r="E72" s="561" t="s">
        <v>2891</v>
      </c>
      <c r="F72" s="563"/>
      <c r="G72" s="186">
        <v>3.7629999999999999</v>
      </c>
    </row>
    <row r="73" spans="1:7" ht="15.6" x14ac:dyDescent="0.3">
      <c r="A73" s="24" t="s">
        <v>2951</v>
      </c>
      <c r="B73" s="25"/>
      <c r="C73" s="783" t="s">
        <v>2952</v>
      </c>
      <c r="D73" s="900"/>
      <c r="E73" s="629" t="s">
        <v>2862</v>
      </c>
      <c r="F73" s="631"/>
      <c r="G73" s="212">
        <v>33.497</v>
      </c>
    </row>
    <row r="74" spans="1:7" ht="15.6" x14ac:dyDescent="0.3">
      <c r="A74" s="884" t="s">
        <v>2953</v>
      </c>
      <c r="B74" s="885"/>
      <c r="C74" s="783" t="s">
        <v>2952</v>
      </c>
      <c r="D74" s="900"/>
      <c r="E74" s="629" t="s">
        <v>2887</v>
      </c>
      <c r="F74" s="631"/>
      <c r="G74" s="212">
        <v>35.055999999999997</v>
      </c>
    </row>
    <row r="75" spans="1:7" ht="15.6" x14ac:dyDescent="0.3">
      <c r="A75" s="24" t="s">
        <v>2954</v>
      </c>
      <c r="B75" s="25"/>
      <c r="C75" s="783" t="s">
        <v>2952</v>
      </c>
      <c r="D75" s="900"/>
      <c r="E75" s="629" t="s">
        <v>2889</v>
      </c>
      <c r="F75" s="631"/>
      <c r="G75" s="187">
        <v>4.931</v>
      </c>
    </row>
    <row r="76" spans="1:7" ht="16.2" thickBot="1" x14ac:dyDescent="0.35">
      <c r="A76" s="886" t="s">
        <v>2955</v>
      </c>
      <c r="B76" s="887"/>
      <c r="C76" s="721" t="s">
        <v>2952</v>
      </c>
      <c r="D76" s="895"/>
      <c r="E76" s="561" t="s">
        <v>2891</v>
      </c>
      <c r="F76" s="563"/>
      <c r="G76" s="186">
        <v>3.7629999999999999</v>
      </c>
    </row>
    <row r="77" spans="1:7" ht="15.6" x14ac:dyDescent="0.3">
      <c r="A77" s="24" t="s">
        <v>2956</v>
      </c>
      <c r="B77" s="25"/>
      <c r="C77" s="783" t="s">
        <v>2957</v>
      </c>
      <c r="D77" s="900"/>
      <c r="E77" s="629" t="s">
        <v>2862</v>
      </c>
      <c r="F77" s="631"/>
      <c r="G77" s="212">
        <v>33.497</v>
      </c>
    </row>
    <row r="78" spans="1:7" ht="15.6" x14ac:dyDescent="0.3">
      <c r="A78" s="884" t="s">
        <v>2958</v>
      </c>
      <c r="B78" s="885"/>
      <c r="C78" s="783" t="s">
        <v>2957</v>
      </c>
      <c r="D78" s="900"/>
      <c r="E78" s="629" t="s">
        <v>2887</v>
      </c>
      <c r="F78" s="631"/>
      <c r="G78" s="212">
        <v>35.055999999999997</v>
      </c>
    </row>
    <row r="79" spans="1:7" ht="15.6" x14ac:dyDescent="0.3">
      <c r="A79" s="24" t="s">
        <v>2959</v>
      </c>
      <c r="B79" s="25"/>
      <c r="C79" s="783" t="s">
        <v>2957</v>
      </c>
      <c r="D79" s="900"/>
      <c r="E79" s="629" t="s">
        <v>2889</v>
      </c>
      <c r="F79" s="631"/>
      <c r="G79" s="187">
        <v>4.931</v>
      </c>
    </row>
    <row r="80" spans="1:7" ht="15.6" x14ac:dyDescent="0.3">
      <c r="A80" s="884" t="s">
        <v>2960</v>
      </c>
      <c r="B80" s="885"/>
      <c r="C80" s="783" t="s">
        <v>2957</v>
      </c>
      <c r="D80" s="900"/>
      <c r="E80" s="629" t="s">
        <v>2891</v>
      </c>
      <c r="F80" s="631"/>
      <c r="G80" s="187">
        <v>3.7629999999999999</v>
      </c>
    </row>
    <row r="81" spans="1:7" ht="16.2" thickBot="1" x14ac:dyDescent="0.35">
      <c r="A81" s="543" t="s">
        <v>2961</v>
      </c>
      <c r="B81" s="544"/>
      <c r="C81" s="546" t="s">
        <v>2957</v>
      </c>
      <c r="D81" s="546"/>
      <c r="E81" s="545" t="s">
        <v>2962</v>
      </c>
      <c r="F81" s="547"/>
      <c r="G81" s="213">
        <v>42.844999999999999</v>
      </c>
    </row>
    <row r="82" spans="1:7" ht="15.6" x14ac:dyDescent="0.3">
      <c r="A82" s="163" t="s">
        <v>2963</v>
      </c>
      <c r="B82" s="164"/>
      <c r="C82" s="901" t="s">
        <v>2964</v>
      </c>
      <c r="D82" s="902"/>
      <c r="E82" s="624" t="s">
        <v>2862</v>
      </c>
      <c r="F82" s="626"/>
      <c r="G82" s="212">
        <v>33.497</v>
      </c>
    </row>
    <row r="83" spans="1:7" ht="15.6" x14ac:dyDescent="0.3">
      <c r="A83" s="884" t="s">
        <v>2965</v>
      </c>
      <c r="B83" s="885"/>
      <c r="C83" s="783" t="s">
        <v>2964</v>
      </c>
      <c r="D83" s="900"/>
      <c r="E83" s="629" t="s">
        <v>2887</v>
      </c>
      <c r="F83" s="631"/>
      <c r="G83" s="212">
        <v>35.055999999999997</v>
      </c>
    </row>
    <row r="84" spans="1:7" ht="15.6" x14ac:dyDescent="0.3">
      <c r="A84" s="24" t="s">
        <v>2966</v>
      </c>
      <c r="B84" s="25"/>
      <c r="C84" s="783" t="s">
        <v>2964</v>
      </c>
      <c r="D84" s="900"/>
      <c r="E84" s="629" t="s">
        <v>2889</v>
      </c>
      <c r="F84" s="631"/>
      <c r="G84" s="187">
        <v>4.931</v>
      </c>
    </row>
    <row r="85" spans="1:7" ht="15.6" x14ac:dyDescent="0.3">
      <c r="A85" s="884" t="s">
        <v>2967</v>
      </c>
      <c r="B85" s="885"/>
      <c r="C85" s="783" t="s">
        <v>2964</v>
      </c>
      <c r="D85" s="900"/>
      <c r="E85" s="629" t="s">
        <v>2891</v>
      </c>
      <c r="F85" s="631"/>
      <c r="G85" s="187">
        <v>3.7629999999999999</v>
      </c>
    </row>
    <row r="86" spans="1:7" ht="16.2" thickBot="1" x14ac:dyDescent="0.35">
      <c r="A86" s="574" t="s">
        <v>2968</v>
      </c>
      <c r="B86" s="575"/>
      <c r="C86" s="596" t="s">
        <v>2964</v>
      </c>
      <c r="D86" s="596"/>
      <c r="E86" s="595" t="s">
        <v>2962</v>
      </c>
      <c r="F86" s="597"/>
      <c r="G86" s="213">
        <v>42.844999999999999</v>
      </c>
    </row>
    <row r="87" spans="1:7" ht="15.6" x14ac:dyDescent="0.3">
      <c r="A87" s="24" t="s">
        <v>2969</v>
      </c>
      <c r="B87" s="25"/>
      <c r="C87" s="783" t="s">
        <v>2970</v>
      </c>
      <c r="D87" s="900"/>
      <c r="E87" s="629" t="s">
        <v>2862</v>
      </c>
      <c r="F87" s="631"/>
      <c r="G87" s="212">
        <v>33.497</v>
      </c>
    </row>
    <row r="88" spans="1:7" ht="15.6" x14ac:dyDescent="0.3">
      <c r="A88" s="884" t="s">
        <v>2971</v>
      </c>
      <c r="B88" s="885"/>
      <c r="C88" s="783" t="s">
        <v>2970</v>
      </c>
      <c r="D88" s="900"/>
      <c r="E88" s="629" t="s">
        <v>2887</v>
      </c>
      <c r="F88" s="631"/>
      <c r="G88" s="212">
        <v>35.055999999999997</v>
      </c>
    </row>
    <row r="89" spans="1:7" ht="15.6" x14ac:dyDescent="0.3">
      <c r="A89" s="24" t="s">
        <v>2972</v>
      </c>
      <c r="B89" s="25"/>
      <c r="C89" s="783" t="s">
        <v>2970</v>
      </c>
      <c r="D89" s="900"/>
      <c r="E89" s="629" t="s">
        <v>2889</v>
      </c>
      <c r="F89" s="631"/>
      <c r="G89" s="187">
        <v>4.931</v>
      </c>
    </row>
    <row r="90" spans="1:7" ht="15.6" x14ac:dyDescent="0.3">
      <c r="A90" s="884" t="s">
        <v>2973</v>
      </c>
      <c r="B90" s="885"/>
      <c r="C90" s="783" t="s">
        <v>2970</v>
      </c>
      <c r="D90" s="900"/>
      <c r="E90" s="629" t="s">
        <v>2891</v>
      </c>
      <c r="F90" s="631"/>
      <c r="G90" s="187">
        <v>3.7629999999999999</v>
      </c>
    </row>
    <row r="91" spans="1:7" ht="16.2" thickBot="1" x14ac:dyDescent="0.35">
      <c r="A91" s="574" t="s">
        <v>2974</v>
      </c>
      <c r="B91" s="575"/>
      <c r="C91" s="596" t="s">
        <v>2970</v>
      </c>
      <c r="D91" s="596"/>
      <c r="E91" s="595" t="s">
        <v>2962</v>
      </c>
      <c r="F91" s="597"/>
      <c r="G91" s="213">
        <v>42.844999999999999</v>
      </c>
    </row>
    <row r="92" spans="1:7" ht="15.6" x14ac:dyDescent="0.3">
      <c r="A92" s="24" t="s">
        <v>2975</v>
      </c>
      <c r="B92" s="25"/>
      <c r="C92" s="783" t="s">
        <v>2976</v>
      </c>
      <c r="D92" s="900"/>
      <c r="E92" s="629" t="s">
        <v>2862</v>
      </c>
      <c r="F92" s="631"/>
      <c r="G92" s="211">
        <v>35.509</v>
      </c>
    </row>
    <row r="93" spans="1:7" ht="15.6" x14ac:dyDescent="0.3">
      <c r="A93" s="884" t="s">
        <v>2977</v>
      </c>
      <c r="B93" s="885"/>
      <c r="C93" s="783" t="s">
        <v>2976</v>
      </c>
      <c r="D93" s="900"/>
      <c r="E93" s="629" t="s">
        <v>2887</v>
      </c>
      <c r="F93" s="631"/>
      <c r="G93" s="212">
        <v>37.197000000000003</v>
      </c>
    </row>
    <row r="94" spans="1:7" ht="15.6" x14ac:dyDescent="0.3">
      <c r="A94" s="24" t="s">
        <v>2978</v>
      </c>
      <c r="B94" s="25"/>
      <c r="C94" s="783" t="s">
        <v>2976</v>
      </c>
      <c r="D94" s="900"/>
      <c r="E94" s="629" t="s">
        <v>2889</v>
      </c>
      <c r="F94" s="631"/>
      <c r="G94" s="187">
        <v>5.1920000000000002</v>
      </c>
    </row>
    <row r="95" spans="1:7" ht="16.2" thickBot="1" x14ac:dyDescent="0.35">
      <c r="A95" s="886" t="s">
        <v>2979</v>
      </c>
      <c r="B95" s="887"/>
      <c r="C95" s="721" t="s">
        <v>2976</v>
      </c>
      <c r="D95" s="895"/>
      <c r="E95" s="561" t="s">
        <v>2891</v>
      </c>
      <c r="F95" s="563"/>
      <c r="G95" s="186">
        <v>3.7629999999999999</v>
      </c>
    </row>
    <row r="96" spans="1:7" ht="15.6" x14ac:dyDescent="0.3">
      <c r="A96" s="24" t="s">
        <v>2980</v>
      </c>
      <c r="B96" s="25"/>
      <c r="C96" s="783" t="s">
        <v>2981</v>
      </c>
      <c r="D96" s="900"/>
      <c r="E96" s="629" t="s">
        <v>2862</v>
      </c>
      <c r="F96" s="631"/>
      <c r="G96" s="211">
        <v>35.509</v>
      </c>
    </row>
    <row r="97" spans="1:7" ht="15.6" x14ac:dyDescent="0.3">
      <c r="A97" s="884" t="s">
        <v>2982</v>
      </c>
      <c r="B97" s="885"/>
      <c r="C97" s="783" t="s">
        <v>2981</v>
      </c>
      <c r="D97" s="900"/>
      <c r="E97" s="629" t="s">
        <v>2887</v>
      </c>
      <c r="F97" s="631"/>
      <c r="G97" s="212">
        <v>37.197000000000003</v>
      </c>
    </row>
    <row r="98" spans="1:7" ht="15.6" x14ac:dyDescent="0.3">
      <c r="A98" s="24" t="s">
        <v>2983</v>
      </c>
      <c r="B98" s="25"/>
      <c r="C98" s="783" t="s">
        <v>2981</v>
      </c>
      <c r="D98" s="900"/>
      <c r="E98" s="629" t="s">
        <v>2889</v>
      </c>
      <c r="F98" s="631"/>
      <c r="G98" s="187">
        <v>5.1920000000000002</v>
      </c>
    </row>
    <row r="99" spans="1:7" ht="16.2" thickBot="1" x14ac:dyDescent="0.35">
      <c r="A99" s="886" t="s">
        <v>2984</v>
      </c>
      <c r="B99" s="887"/>
      <c r="C99" s="721" t="s">
        <v>2981</v>
      </c>
      <c r="D99" s="895"/>
      <c r="E99" s="561" t="s">
        <v>2891</v>
      </c>
      <c r="F99" s="563"/>
      <c r="G99" s="186">
        <v>3.7629999999999999</v>
      </c>
    </row>
    <row r="100" spans="1:7" ht="15.6" x14ac:dyDescent="0.3">
      <c r="A100" s="24" t="s">
        <v>2985</v>
      </c>
      <c r="B100" s="25"/>
      <c r="C100" s="783" t="s">
        <v>2986</v>
      </c>
      <c r="D100" s="900"/>
      <c r="E100" s="629" t="s">
        <v>2862</v>
      </c>
      <c r="F100" s="631"/>
      <c r="G100" s="211">
        <v>35.509</v>
      </c>
    </row>
    <row r="101" spans="1:7" ht="15.6" x14ac:dyDescent="0.3">
      <c r="A101" s="884" t="s">
        <v>2987</v>
      </c>
      <c r="B101" s="885"/>
      <c r="C101" s="783" t="s">
        <v>2986</v>
      </c>
      <c r="D101" s="900"/>
      <c r="E101" s="629" t="s">
        <v>2887</v>
      </c>
      <c r="F101" s="631"/>
      <c r="G101" s="212">
        <v>37.197000000000003</v>
      </c>
    </row>
    <row r="102" spans="1:7" ht="15.6" x14ac:dyDescent="0.3">
      <c r="A102" s="24" t="s">
        <v>2988</v>
      </c>
      <c r="B102" s="25"/>
      <c r="C102" s="783" t="s">
        <v>2986</v>
      </c>
      <c r="D102" s="900"/>
      <c r="E102" s="629" t="s">
        <v>2889</v>
      </c>
      <c r="F102" s="631"/>
      <c r="G102" s="187">
        <v>5.1920000000000002</v>
      </c>
    </row>
    <row r="103" spans="1:7" ht="16.2" thickBot="1" x14ac:dyDescent="0.35">
      <c r="A103" s="886" t="s">
        <v>2989</v>
      </c>
      <c r="B103" s="887"/>
      <c r="C103" s="721" t="s">
        <v>2986</v>
      </c>
      <c r="D103" s="895"/>
      <c r="E103" s="561" t="s">
        <v>2891</v>
      </c>
      <c r="F103" s="563"/>
      <c r="G103" s="186">
        <v>3.7629999999999999</v>
      </c>
    </row>
    <row r="104" spans="1:7" ht="15.6" x14ac:dyDescent="0.3">
      <c r="A104" s="24" t="s">
        <v>2990</v>
      </c>
      <c r="B104" s="25"/>
      <c r="C104" s="783" t="s">
        <v>2991</v>
      </c>
      <c r="D104" s="900"/>
      <c r="E104" s="629" t="s">
        <v>2862</v>
      </c>
      <c r="F104" s="631"/>
      <c r="G104" s="211">
        <v>35.509</v>
      </c>
    </row>
    <row r="105" spans="1:7" ht="15.6" x14ac:dyDescent="0.3">
      <c r="A105" s="884" t="s">
        <v>2992</v>
      </c>
      <c r="B105" s="885"/>
      <c r="C105" s="783" t="s">
        <v>2991</v>
      </c>
      <c r="D105" s="900"/>
      <c r="E105" s="629" t="s">
        <v>2887</v>
      </c>
      <c r="F105" s="631"/>
      <c r="G105" s="212">
        <v>37.197000000000003</v>
      </c>
    </row>
    <row r="106" spans="1:7" ht="15.6" x14ac:dyDescent="0.3">
      <c r="A106" s="24" t="s">
        <v>2993</v>
      </c>
      <c r="B106" s="25"/>
      <c r="C106" s="783" t="s">
        <v>2991</v>
      </c>
      <c r="D106" s="900"/>
      <c r="E106" s="629" t="s">
        <v>2889</v>
      </c>
      <c r="F106" s="631"/>
      <c r="G106" s="187">
        <v>5.1920000000000002</v>
      </c>
    </row>
    <row r="107" spans="1:7" ht="16.2" thickBot="1" x14ac:dyDescent="0.35">
      <c r="A107" s="886" t="s">
        <v>2994</v>
      </c>
      <c r="B107" s="887"/>
      <c r="C107" s="721" t="s">
        <v>2991</v>
      </c>
      <c r="D107" s="895"/>
      <c r="E107" s="561" t="s">
        <v>2891</v>
      </c>
      <c r="F107" s="563"/>
      <c r="G107" s="186">
        <v>3.7629999999999999</v>
      </c>
    </row>
    <row r="108" spans="1:7" ht="15.6" x14ac:dyDescent="0.3">
      <c r="A108" s="24" t="s">
        <v>2995</v>
      </c>
      <c r="B108" s="25"/>
      <c r="C108" s="783" t="s">
        <v>2996</v>
      </c>
      <c r="D108" s="900"/>
      <c r="E108" s="629" t="s">
        <v>2862</v>
      </c>
      <c r="F108" s="631"/>
      <c r="G108" s="211">
        <v>35.509</v>
      </c>
    </row>
    <row r="109" spans="1:7" ht="15.6" x14ac:dyDescent="0.3">
      <c r="A109" s="884" t="s">
        <v>2997</v>
      </c>
      <c r="B109" s="885"/>
      <c r="C109" s="783" t="s">
        <v>2996</v>
      </c>
      <c r="D109" s="900"/>
      <c r="E109" s="629" t="s">
        <v>2887</v>
      </c>
      <c r="F109" s="631"/>
      <c r="G109" s="212">
        <v>37.197000000000003</v>
      </c>
    </row>
    <row r="110" spans="1:7" ht="15.6" x14ac:dyDescent="0.3">
      <c r="A110" s="24" t="s">
        <v>2998</v>
      </c>
      <c r="B110" s="25"/>
      <c r="C110" s="783" t="s">
        <v>2996</v>
      </c>
      <c r="D110" s="900"/>
      <c r="E110" s="629" t="s">
        <v>2889</v>
      </c>
      <c r="F110" s="631"/>
      <c r="G110" s="187">
        <v>5.1920000000000002</v>
      </c>
    </row>
    <row r="111" spans="1:7" ht="16.2" thickBot="1" x14ac:dyDescent="0.35">
      <c r="A111" s="886" t="s">
        <v>2999</v>
      </c>
      <c r="B111" s="887"/>
      <c r="C111" s="721" t="s">
        <v>2996</v>
      </c>
      <c r="D111" s="895"/>
      <c r="E111" s="561" t="s">
        <v>2891</v>
      </c>
      <c r="F111" s="563"/>
      <c r="G111" s="186">
        <v>3.7629999999999999</v>
      </c>
    </row>
    <row r="112" spans="1:7" ht="15.6" x14ac:dyDescent="0.3">
      <c r="A112" s="24" t="s">
        <v>3000</v>
      </c>
      <c r="B112" s="25"/>
      <c r="C112" s="783" t="s">
        <v>3001</v>
      </c>
      <c r="D112" s="900"/>
      <c r="E112" s="629" t="s">
        <v>2862</v>
      </c>
      <c r="F112" s="631"/>
      <c r="G112" s="212">
        <v>33.497</v>
      </c>
    </row>
    <row r="113" spans="1:7" ht="15.6" x14ac:dyDescent="0.3">
      <c r="A113" s="884" t="s">
        <v>3002</v>
      </c>
      <c r="B113" s="885"/>
      <c r="C113" s="783" t="s">
        <v>3001</v>
      </c>
      <c r="D113" s="900"/>
      <c r="E113" s="629" t="s">
        <v>2887</v>
      </c>
      <c r="F113" s="631"/>
      <c r="G113" s="212">
        <v>35.055999999999997</v>
      </c>
    </row>
    <row r="114" spans="1:7" ht="15.6" x14ac:dyDescent="0.3">
      <c r="A114" s="24" t="s">
        <v>3003</v>
      </c>
      <c r="B114" s="25"/>
      <c r="C114" s="783" t="s">
        <v>3001</v>
      </c>
      <c r="D114" s="900"/>
      <c r="E114" s="629" t="s">
        <v>2889</v>
      </c>
      <c r="F114" s="631"/>
      <c r="G114" s="187">
        <v>4.931</v>
      </c>
    </row>
    <row r="115" spans="1:7" ht="16.2" thickBot="1" x14ac:dyDescent="0.35">
      <c r="A115" s="886" t="s">
        <v>3004</v>
      </c>
      <c r="B115" s="887"/>
      <c r="C115" s="721" t="s">
        <v>3001</v>
      </c>
      <c r="D115" s="895"/>
      <c r="E115" s="561" t="s">
        <v>2891</v>
      </c>
      <c r="F115" s="563"/>
      <c r="G115" s="186">
        <v>3.7629999999999999</v>
      </c>
    </row>
    <row r="116" spans="1:7" ht="15.6" x14ac:dyDescent="0.3">
      <c r="A116" s="24" t="s">
        <v>3005</v>
      </c>
      <c r="B116" s="25"/>
      <c r="C116" s="783" t="s">
        <v>3006</v>
      </c>
      <c r="D116" s="900"/>
      <c r="E116" s="629" t="s">
        <v>2862</v>
      </c>
      <c r="F116" s="631"/>
      <c r="G116" s="212">
        <v>33.497</v>
      </c>
    </row>
    <row r="117" spans="1:7" ht="15.6" x14ac:dyDescent="0.3">
      <c r="A117" s="884" t="s">
        <v>3007</v>
      </c>
      <c r="B117" s="885"/>
      <c r="C117" s="783" t="s">
        <v>3006</v>
      </c>
      <c r="D117" s="900"/>
      <c r="E117" s="629" t="s">
        <v>2887</v>
      </c>
      <c r="F117" s="631"/>
      <c r="G117" s="212">
        <v>35.055999999999997</v>
      </c>
    </row>
    <row r="118" spans="1:7" ht="15.6" x14ac:dyDescent="0.3">
      <c r="A118" s="24" t="s">
        <v>3008</v>
      </c>
      <c r="B118" s="25"/>
      <c r="C118" s="783" t="s">
        <v>3006</v>
      </c>
      <c r="D118" s="900"/>
      <c r="E118" s="629" t="s">
        <v>2889</v>
      </c>
      <c r="F118" s="631"/>
      <c r="G118" s="187">
        <v>4.931</v>
      </c>
    </row>
    <row r="119" spans="1:7" ht="16.2" thickBot="1" x14ac:dyDescent="0.35">
      <c r="A119" s="886" t="s">
        <v>3009</v>
      </c>
      <c r="B119" s="887"/>
      <c r="C119" s="721" t="s">
        <v>3006</v>
      </c>
      <c r="D119" s="895"/>
      <c r="E119" s="561" t="s">
        <v>2891</v>
      </c>
      <c r="F119" s="563"/>
      <c r="G119" s="186">
        <v>3.7629999999999999</v>
      </c>
    </row>
    <row r="120" spans="1:7" ht="15.6" x14ac:dyDescent="0.3">
      <c r="A120" s="24" t="s">
        <v>3010</v>
      </c>
      <c r="B120" s="25"/>
      <c r="C120" s="783" t="s">
        <v>3011</v>
      </c>
      <c r="D120" s="900"/>
      <c r="E120" s="629" t="s">
        <v>2862</v>
      </c>
      <c r="F120" s="631"/>
      <c r="G120" s="212">
        <v>33.497</v>
      </c>
    </row>
    <row r="121" spans="1:7" ht="15.6" x14ac:dyDescent="0.3">
      <c r="A121" s="884" t="s">
        <v>3012</v>
      </c>
      <c r="B121" s="885"/>
      <c r="C121" s="783" t="s">
        <v>3011</v>
      </c>
      <c r="D121" s="900"/>
      <c r="E121" s="629" t="s">
        <v>2887</v>
      </c>
      <c r="F121" s="631"/>
      <c r="G121" s="212">
        <v>35.055999999999997</v>
      </c>
    </row>
    <row r="122" spans="1:7" ht="15.6" x14ac:dyDescent="0.3">
      <c r="A122" s="24" t="s">
        <v>3013</v>
      </c>
      <c r="B122" s="25"/>
      <c r="C122" s="531" t="s">
        <v>3011</v>
      </c>
      <c r="D122" s="531"/>
      <c r="E122" s="629" t="s">
        <v>2889</v>
      </c>
      <c r="F122" s="631"/>
      <c r="G122" s="187">
        <v>4.931</v>
      </c>
    </row>
    <row r="123" spans="1:7" ht="16.2" thickBot="1" x14ac:dyDescent="0.35">
      <c r="A123" s="886" t="s">
        <v>3014</v>
      </c>
      <c r="B123" s="887"/>
      <c r="C123" s="721" t="s">
        <v>3011</v>
      </c>
      <c r="D123" s="895"/>
      <c r="E123" s="561" t="s">
        <v>2891</v>
      </c>
      <c r="F123" s="563"/>
      <c r="G123" s="186">
        <v>3.7629999999999999</v>
      </c>
    </row>
    <row r="124" spans="1:7" ht="15.6" x14ac:dyDescent="0.3">
      <c r="A124" s="24" t="s">
        <v>3015</v>
      </c>
      <c r="B124" s="25"/>
      <c r="C124" s="783" t="s">
        <v>3016</v>
      </c>
      <c r="D124" s="900"/>
      <c r="E124" s="629" t="s">
        <v>2862</v>
      </c>
      <c r="F124" s="631"/>
      <c r="G124" s="212">
        <v>33.497</v>
      </c>
    </row>
    <row r="125" spans="1:7" ht="15.6" x14ac:dyDescent="0.3">
      <c r="A125" s="884" t="s">
        <v>3017</v>
      </c>
      <c r="B125" s="885"/>
      <c r="C125" s="783" t="s">
        <v>3016</v>
      </c>
      <c r="D125" s="900"/>
      <c r="E125" s="629" t="s">
        <v>2887</v>
      </c>
      <c r="F125" s="631"/>
      <c r="G125" s="212">
        <v>35.055999999999997</v>
      </c>
    </row>
    <row r="126" spans="1:7" ht="15.6" x14ac:dyDescent="0.3">
      <c r="A126" s="24" t="s">
        <v>3018</v>
      </c>
      <c r="B126" s="25"/>
      <c r="C126" s="783" t="s">
        <v>3016</v>
      </c>
      <c r="D126" s="900"/>
      <c r="E126" s="629" t="s">
        <v>2889</v>
      </c>
      <c r="F126" s="631"/>
      <c r="G126" s="187">
        <v>4.931</v>
      </c>
    </row>
    <row r="127" spans="1:7" ht="16.2" thickBot="1" x14ac:dyDescent="0.35">
      <c r="A127" s="886" t="s">
        <v>3019</v>
      </c>
      <c r="B127" s="887"/>
      <c r="C127" s="721" t="s">
        <v>3016</v>
      </c>
      <c r="D127" s="895"/>
      <c r="E127" s="561" t="s">
        <v>2891</v>
      </c>
      <c r="F127" s="563"/>
      <c r="G127" s="186">
        <v>3.7629999999999999</v>
      </c>
    </row>
    <row r="128" spans="1:7" ht="15.6" x14ac:dyDescent="0.3">
      <c r="A128" s="24" t="s">
        <v>3020</v>
      </c>
      <c r="B128" s="25"/>
      <c r="C128" s="783" t="s">
        <v>3021</v>
      </c>
      <c r="D128" s="900"/>
      <c r="E128" s="629" t="s">
        <v>2862</v>
      </c>
      <c r="F128" s="631"/>
      <c r="G128" s="212">
        <v>33.497</v>
      </c>
    </row>
    <row r="129" spans="1:7" ht="15.6" x14ac:dyDescent="0.3">
      <c r="A129" s="884" t="s">
        <v>3022</v>
      </c>
      <c r="B129" s="885"/>
      <c r="C129" s="783" t="s">
        <v>3021</v>
      </c>
      <c r="D129" s="900"/>
      <c r="E129" s="629" t="s">
        <v>2887</v>
      </c>
      <c r="F129" s="631"/>
      <c r="G129" s="212">
        <v>35.055999999999997</v>
      </c>
    </row>
    <row r="130" spans="1:7" ht="15.6" x14ac:dyDescent="0.3">
      <c r="A130" s="24" t="s">
        <v>3023</v>
      </c>
      <c r="B130" s="25"/>
      <c r="C130" s="783" t="s">
        <v>3021</v>
      </c>
      <c r="D130" s="900"/>
      <c r="E130" s="629" t="s">
        <v>2889</v>
      </c>
      <c r="F130" s="631"/>
      <c r="G130" s="187">
        <v>4.931</v>
      </c>
    </row>
    <row r="131" spans="1:7" ht="16.2" thickBot="1" x14ac:dyDescent="0.35">
      <c r="A131" s="886" t="s">
        <v>3024</v>
      </c>
      <c r="B131" s="887"/>
      <c r="C131" s="721" t="s">
        <v>3021</v>
      </c>
      <c r="D131" s="895"/>
      <c r="E131" s="561" t="s">
        <v>2891</v>
      </c>
      <c r="F131" s="563"/>
      <c r="G131" s="186">
        <v>3.7629999999999999</v>
      </c>
    </row>
    <row r="132" spans="1:7" ht="15.6" x14ac:dyDescent="0.3">
      <c r="A132" s="24" t="s">
        <v>3025</v>
      </c>
      <c r="B132" s="25"/>
      <c r="C132" s="783" t="s">
        <v>3026</v>
      </c>
      <c r="D132" s="900"/>
      <c r="E132" s="629" t="s">
        <v>2862</v>
      </c>
      <c r="F132" s="631"/>
      <c r="G132" s="212">
        <v>33.497</v>
      </c>
    </row>
    <row r="133" spans="1:7" ht="15.6" x14ac:dyDescent="0.3">
      <c r="A133" s="884" t="s">
        <v>3027</v>
      </c>
      <c r="B133" s="885"/>
      <c r="C133" s="783" t="s">
        <v>3026</v>
      </c>
      <c r="D133" s="900"/>
      <c r="E133" s="629" t="s">
        <v>2887</v>
      </c>
      <c r="F133" s="631"/>
      <c r="G133" s="212">
        <v>35.055999999999997</v>
      </c>
    </row>
    <row r="134" spans="1:7" ht="15.6" x14ac:dyDescent="0.3">
      <c r="A134" s="24" t="s">
        <v>3028</v>
      </c>
      <c r="B134" s="25"/>
      <c r="C134" s="783" t="s">
        <v>3026</v>
      </c>
      <c r="D134" s="900"/>
      <c r="E134" s="629" t="s">
        <v>2889</v>
      </c>
      <c r="F134" s="631"/>
      <c r="G134" s="187">
        <v>4.931</v>
      </c>
    </row>
    <row r="135" spans="1:7" ht="15.6" x14ac:dyDescent="0.3">
      <c r="A135" s="884" t="s">
        <v>3029</v>
      </c>
      <c r="B135" s="885"/>
      <c r="C135" s="783" t="s">
        <v>3026</v>
      </c>
      <c r="D135" s="900"/>
      <c r="E135" s="629" t="s">
        <v>2891</v>
      </c>
      <c r="F135" s="631"/>
      <c r="G135" s="66">
        <v>3.7629999999999999</v>
      </c>
    </row>
    <row r="136" spans="1:7" ht="16.2" thickBot="1" x14ac:dyDescent="0.35">
      <c r="A136" s="574" t="s">
        <v>3030</v>
      </c>
      <c r="B136" s="575"/>
      <c r="C136" s="596" t="s">
        <v>3026</v>
      </c>
      <c r="D136" s="596"/>
      <c r="E136" s="595" t="s">
        <v>2962</v>
      </c>
      <c r="F136" s="597"/>
      <c r="G136" s="216">
        <v>42.844999999999999</v>
      </c>
    </row>
    <row r="137" spans="1:7" ht="15.6" x14ac:dyDescent="0.3">
      <c r="A137" s="24" t="s">
        <v>3031</v>
      </c>
      <c r="B137" s="25"/>
      <c r="C137" s="783" t="s">
        <v>3032</v>
      </c>
      <c r="D137" s="900"/>
      <c r="E137" s="629" t="s">
        <v>2862</v>
      </c>
      <c r="F137" s="631"/>
      <c r="G137" s="212">
        <v>33.497</v>
      </c>
    </row>
    <row r="138" spans="1:7" ht="15.6" x14ac:dyDescent="0.3">
      <c r="A138" s="884" t="s">
        <v>3033</v>
      </c>
      <c r="B138" s="885"/>
      <c r="C138" s="783" t="s">
        <v>3032</v>
      </c>
      <c r="D138" s="900"/>
      <c r="E138" s="629" t="s">
        <v>2887</v>
      </c>
      <c r="F138" s="631"/>
      <c r="G138" s="212">
        <v>35.055999999999997</v>
      </c>
    </row>
    <row r="139" spans="1:7" ht="15.6" x14ac:dyDescent="0.3">
      <c r="A139" s="24" t="s">
        <v>3034</v>
      </c>
      <c r="B139" s="25"/>
      <c r="C139" s="783" t="s">
        <v>3032</v>
      </c>
      <c r="D139" s="900"/>
      <c r="E139" s="629" t="s">
        <v>2889</v>
      </c>
      <c r="F139" s="631"/>
      <c r="G139" s="187">
        <v>4.931</v>
      </c>
    </row>
    <row r="140" spans="1:7" ht="16.2" thickBot="1" x14ac:dyDescent="0.35">
      <c r="A140" s="886" t="s">
        <v>3035</v>
      </c>
      <c r="B140" s="887"/>
      <c r="C140" s="721" t="s">
        <v>3032</v>
      </c>
      <c r="D140" s="895"/>
      <c r="E140" s="561" t="s">
        <v>2891</v>
      </c>
      <c r="F140" s="563"/>
      <c r="G140" s="186">
        <v>3.7629999999999999</v>
      </c>
    </row>
    <row r="141" spans="1:7" ht="15.6" x14ac:dyDescent="0.3">
      <c r="A141" s="24" t="s">
        <v>3036</v>
      </c>
      <c r="B141" s="25"/>
      <c r="C141" s="783" t="s">
        <v>3037</v>
      </c>
      <c r="D141" s="900"/>
      <c r="E141" s="629" t="s">
        <v>2862</v>
      </c>
      <c r="F141" s="631"/>
      <c r="G141" s="212">
        <v>33.497</v>
      </c>
    </row>
    <row r="142" spans="1:7" ht="15.6" x14ac:dyDescent="0.3">
      <c r="A142" s="884" t="s">
        <v>3038</v>
      </c>
      <c r="B142" s="885"/>
      <c r="C142" s="783" t="s">
        <v>3037</v>
      </c>
      <c r="D142" s="900"/>
      <c r="E142" s="629" t="s">
        <v>2887</v>
      </c>
      <c r="F142" s="631"/>
      <c r="G142" s="212">
        <v>35.055999999999997</v>
      </c>
    </row>
    <row r="143" spans="1:7" ht="15.6" x14ac:dyDescent="0.3">
      <c r="A143" s="24" t="s">
        <v>3039</v>
      </c>
      <c r="B143" s="25"/>
      <c r="C143" s="783" t="s">
        <v>3037</v>
      </c>
      <c r="D143" s="900"/>
      <c r="E143" s="629" t="s">
        <v>2889</v>
      </c>
      <c r="F143" s="631"/>
      <c r="G143" s="187">
        <v>4.931</v>
      </c>
    </row>
    <row r="144" spans="1:7" ht="15.6" x14ac:dyDescent="0.3">
      <c r="A144" s="884" t="s">
        <v>3040</v>
      </c>
      <c r="B144" s="885"/>
      <c r="C144" s="783" t="s">
        <v>3037</v>
      </c>
      <c r="D144" s="900"/>
      <c r="E144" s="629" t="s">
        <v>2891</v>
      </c>
      <c r="F144" s="631"/>
      <c r="G144" s="66">
        <v>3.7629999999999999</v>
      </c>
    </row>
    <row r="145" spans="1:7" ht="16.2" thickBot="1" x14ac:dyDescent="0.35">
      <c r="A145" s="574" t="s">
        <v>3041</v>
      </c>
      <c r="B145" s="575"/>
      <c r="C145" s="596" t="s">
        <v>3037</v>
      </c>
      <c r="D145" s="596"/>
      <c r="E145" s="595" t="s">
        <v>3042</v>
      </c>
      <c r="F145" s="597"/>
      <c r="G145" s="216">
        <v>42.844999999999999</v>
      </c>
    </row>
    <row r="146" spans="1:7" ht="15.6" x14ac:dyDescent="0.3">
      <c r="A146" s="24" t="s">
        <v>3043</v>
      </c>
      <c r="B146" s="25"/>
      <c r="C146" s="783" t="s">
        <v>3044</v>
      </c>
      <c r="D146" s="900"/>
      <c r="E146" s="629" t="s">
        <v>2862</v>
      </c>
      <c r="F146" s="631"/>
      <c r="G146" s="212">
        <v>33.497</v>
      </c>
    </row>
    <row r="147" spans="1:7" ht="15.6" x14ac:dyDescent="0.3">
      <c r="A147" s="884" t="s">
        <v>3045</v>
      </c>
      <c r="B147" s="885"/>
      <c r="C147" s="783" t="s">
        <v>3044</v>
      </c>
      <c r="D147" s="900"/>
      <c r="E147" s="629" t="s">
        <v>2887</v>
      </c>
      <c r="F147" s="631"/>
      <c r="G147" s="212">
        <v>35.055999999999997</v>
      </c>
    </row>
    <row r="148" spans="1:7" ht="15.6" x14ac:dyDescent="0.3">
      <c r="A148" s="24" t="s">
        <v>3046</v>
      </c>
      <c r="B148" s="25"/>
      <c r="C148" s="783" t="s">
        <v>3044</v>
      </c>
      <c r="D148" s="900"/>
      <c r="E148" s="629" t="s">
        <v>2889</v>
      </c>
      <c r="F148" s="631"/>
      <c r="G148" s="187">
        <v>4.931</v>
      </c>
    </row>
    <row r="149" spans="1:7" ht="16.2" thickBot="1" x14ac:dyDescent="0.35">
      <c r="A149" s="886" t="s">
        <v>3047</v>
      </c>
      <c r="B149" s="887"/>
      <c r="C149" s="721" t="s">
        <v>3044</v>
      </c>
      <c r="D149" s="895"/>
      <c r="E149" s="561" t="s">
        <v>2891</v>
      </c>
      <c r="F149" s="563"/>
      <c r="G149" s="186">
        <v>3.7629999999999999</v>
      </c>
    </row>
    <row r="150" spans="1:7" ht="15.6" x14ac:dyDescent="0.3">
      <c r="A150" s="24" t="s">
        <v>3048</v>
      </c>
      <c r="B150" s="25"/>
      <c r="C150" s="783" t="s">
        <v>3049</v>
      </c>
      <c r="D150" s="900"/>
      <c r="E150" s="629" t="s">
        <v>2862</v>
      </c>
      <c r="F150" s="631"/>
      <c r="G150" s="212">
        <v>33.497</v>
      </c>
    </row>
    <row r="151" spans="1:7" ht="15.6" x14ac:dyDescent="0.3">
      <c r="A151" s="884" t="s">
        <v>3050</v>
      </c>
      <c r="B151" s="885"/>
      <c r="C151" s="783" t="s">
        <v>3049</v>
      </c>
      <c r="D151" s="900"/>
      <c r="E151" s="629" t="s">
        <v>2887</v>
      </c>
      <c r="F151" s="631"/>
      <c r="G151" s="212">
        <v>35.055999999999997</v>
      </c>
    </row>
    <row r="152" spans="1:7" ht="15.6" x14ac:dyDescent="0.3">
      <c r="A152" s="24" t="s">
        <v>3051</v>
      </c>
      <c r="B152" s="25"/>
      <c r="C152" s="783" t="s">
        <v>3049</v>
      </c>
      <c r="D152" s="900"/>
      <c r="E152" s="629" t="s">
        <v>2889</v>
      </c>
      <c r="F152" s="631"/>
      <c r="G152" s="187">
        <v>4.931</v>
      </c>
    </row>
    <row r="153" spans="1:7" ht="16.2" thickBot="1" x14ac:dyDescent="0.35">
      <c r="A153" s="886" t="s">
        <v>3052</v>
      </c>
      <c r="B153" s="887"/>
      <c r="C153" s="721" t="s">
        <v>3049</v>
      </c>
      <c r="D153" s="895"/>
      <c r="E153" s="561" t="s">
        <v>2891</v>
      </c>
      <c r="F153" s="563"/>
      <c r="G153" s="186">
        <v>3.7629999999999999</v>
      </c>
    </row>
    <row r="154" spans="1:7" ht="15.6" x14ac:dyDescent="0.3">
      <c r="A154" s="24" t="s">
        <v>3053</v>
      </c>
      <c r="B154" s="25"/>
      <c r="C154" s="783" t="s">
        <v>3054</v>
      </c>
      <c r="D154" s="900"/>
      <c r="E154" s="629" t="s">
        <v>2862</v>
      </c>
      <c r="F154" s="631"/>
      <c r="G154" s="212">
        <v>33.497</v>
      </c>
    </row>
    <row r="155" spans="1:7" ht="15.6" x14ac:dyDescent="0.3">
      <c r="A155" s="884" t="s">
        <v>3055</v>
      </c>
      <c r="B155" s="885"/>
      <c r="C155" s="783" t="s">
        <v>3054</v>
      </c>
      <c r="D155" s="900"/>
      <c r="E155" s="629" t="s">
        <v>2887</v>
      </c>
      <c r="F155" s="631"/>
      <c r="G155" s="212">
        <v>35.055999999999997</v>
      </c>
    </row>
    <row r="156" spans="1:7" ht="15.6" x14ac:dyDescent="0.3">
      <c r="A156" s="24" t="s">
        <v>3056</v>
      </c>
      <c r="B156" s="25"/>
      <c r="C156" s="783" t="s">
        <v>3054</v>
      </c>
      <c r="D156" s="900"/>
      <c r="E156" s="629" t="s">
        <v>2889</v>
      </c>
      <c r="F156" s="631"/>
      <c r="G156" s="187">
        <v>4.931</v>
      </c>
    </row>
    <row r="157" spans="1:7" ht="16.2" thickBot="1" x14ac:dyDescent="0.35">
      <c r="A157" s="886" t="s">
        <v>3057</v>
      </c>
      <c r="B157" s="887"/>
      <c r="C157" s="721" t="s">
        <v>3054</v>
      </c>
      <c r="D157" s="895"/>
      <c r="E157" s="561" t="s">
        <v>2891</v>
      </c>
      <c r="F157" s="563"/>
      <c r="G157" s="186">
        <v>3.7629999999999999</v>
      </c>
    </row>
    <row r="158" spans="1:7" ht="15.6" x14ac:dyDescent="0.3">
      <c r="A158" s="24" t="s">
        <v>3058</v>
      </c>
      <c r="B158" s="25"/>
      <c r="C158" s="783" t="s">
        <v>3059</v>
      </c>
      <c r="D158" s="900"/>
      <c r="E158" s="629" t="s">
        <v>2862</v>
      </c>
      <c r="F158" s="631"/>
      <c r="G158" s="212">
        <v>33.497</v>
      </c>
    </row>
    <row r="159" spans="1:7" ht="15.6" x14ac:dyDescent="0.3">
      <c r="A159" s="884" t="s">
        <v>3060</v>
      </c>
      <c r="B159" s="885"/>
      <c r="C159" s="783" t="s">
        <v>3059</v>
      </c>
      <c r="D159" s="900"/>
      <c r="E159" s="629" t="s">
        <v>2887</v>
      </c>
      <c r="F159" s="631"/>
      <c r="G159" s="212">
        <v>35.055999999999997</v>
      </c>
    </row>
    <row r="160" spans="1:7" ht="15.6" x14ac:dyDescent="0.3">
      <c r="A160" s="24" t="s">
        <v>3061</v>
      </c>
      <c r="B160" s="25"/>
      <c r="C160" s="783" t="s">
        <v>3059</v>
      </c>
      <c r="D160" s="900"/>
      <c r="E160" s="629" t="s">
        <v>2889</v>
      </c>
      <c r="F160" s="631"/>
      <c r="G160" s="187">
        <v>4.931</v>
      </c>
    </row>
    <row r="161" spans="1:7" ht="15.6" x14ac:dyDescent="0.3">
      <c r="A161" s="884" t="s">
        <v>3062</v>
      </c>
      <c r="B161" s="885"/>
      <c r="C161" s="783" t="s">
        <v>3059</v>
      </c>
      <c r="D161" s="900"/>
      <c r="E161" s="629" t="s">
        <v>2891</v>
      </c>
      <c r="F161" s="631"/>
      <c r="G161" s="66">
        <v>3.7629999999999999</v>
      </c>
    </row>
    <row r="162" spans="1:7" ht="16.2" thickBot="1" x14ac:dyDescent="0.35">
      <c r="A162" s="574" t="s">
        <v>3063</v>
      </c>
      <c r="B162" s="575"/>
      <c r="C162" s="596" t="s">
        <v>3059</v>
      </c>
      <c r="D162" s="596"/>
      <c r="E162" s="595" t="s">
        <v>2962</v>
      </c>
      <c r="F162" s="597"/>
      <c r="G162" s="216">
        <v>42.844999999999999</v>
      </c>
    </row>
    <row r="163" spans="1:7" ht="15.6" x14ac:dyDescent="0.3">
      <c r="A163" s="24" t="s">
        <v>3064</v>
      </c>
      <c r="B163" s="25"/>
      <c r="C163" s="783" t="s">
        <v>3065</v>
      </c>
      <c r="D163" s="900"/>
      <c r="E163" s="629" t="s">
        <v>2862</v>
      </c>
      <c r="F163" s="631"/>
      <c r="G163" s="212">
        <v>33.497</v>
      </c>
    </row>
    <row r="164" spans="1:7" ht="15.6" x14ac:dyDescent="0.3">
      <c r="A164" s="884" t="s">
        <v>3066</v>
      </c>
      <c r="B164" s="885"/>
      <c r="C164" s="783" t="s">
        <v>3065</v>
      </c>
      <c r="D164" s="900"/>
      <c r="E164" s="629" t="s">
        <v>2887</v>
      </c>
      <c r="F164" s="631"/>
      <c r="G164" s="212">
        <v>35.055999999999997</v>
      </c>
    </row>
    <row r="165" spans="1:7" ht="15.6" x14ac:dyDescent="0.3">
      <c r="A165" s="24" t="s">
        <v>3067</v>
      </c>
      <c r="B165" s="25"/>
      <c r="C165" s="783" t="s">
        <v>3065</v>
      </c>
      <c r="D165" s="900"/>
      <c r="E165" s="629" t="s">
        <v>2889</v>
      </c>
      <c r="F165" s="631"/>
      <c r="G165" s="187">
        <v>4.931</v>
      </c>
    </row>
    <row r="166" spans="1:7" ht="16.2" thickBot="1" x14ac:dyDescent="0.35">
      <c r="A166" s="886" t="s">
        <v>3068</v>
      </c>
      <c r="B166" s="887"/>
      <c r="C166" s="721" t="s">
        <v>3065</v>
      </c>
      <c r="D166" s="895"/>
      <c r="E166" s="561" t="s">
        <v>2891</v>
      </c>
      <c r="F166" s="563"/>
      <c r="G166" s="186">
        <v>3.7629999999999999</v>
      </c>
    </row>
    <row r="167" spans="1:7" ht="15.6" x14ac:dyDescent="0.3">
      <c r="A167" s="24" t="s">
        <v>3069</v>
      </c>
      <c r="B167" s="25"/>
      <c r="C167" s="783" t="s">
        <v>3070</v>
      </c>
      <c r="D167" s="900"/>
      <c r="E167" s="629" t="s">
        <v>2862</v>
      </c>
      <c r="F167" s="631"/>
      <c r="G167" s="212">
        <v>33.497</v>
      </c>
    </row>
    <row r="168" spans="1:7" ht="15.6" x14ac:dyDescent="0.3">
      <c r="A168" s="884" t="s">
        <v>3071</v>
      </c>
      <c r="B168" s="885"/>
      <c r="C168" s="783" t="s">
        <v>3070</v>
      </c>
      <c r="D168" s="900"/>
      <c r="E168" s="629" t="s">
        <v>2887</v>
      </c>
      <c r="F168" s="631"/>
      <c r="G168" s="212">
        <v>35.055999999999997</v>
      </c>
    </row>
    <row r="169" spans="1:7" ht="15.6" x14ac:dyDescent="0.3">
      <c r="A169" s="24" t="s">
        <v>3072</v>
      </c>
      <c r="B169" s="25"/>
      <c r="C169" s="783" t="s">
        <v>3070</v>
      </c>
      <c r="D169" s="900"/>
      <c r="E169" s="629" t="s">
        <v>2889</v>
      </c>
      <c r="F169" s="631"/>
      <c r="G169" s="187">
        <v>4.931</v>
      </c>
    </row>
    <row r="170" spans="1:7" ht="16.2" thickBot="1" x14ac:dyDescent="0.35">
      <c r="A170" s="886" t="s">
        <v>3073</v>
      </c>
      <c r="B170" s="887"/>
      <c r="C170" s="721" t="s">
        <v>3070</v>
      </c>
      <c r="D170" s="895"/>
      <c r="E170" s="561" t="s">
        <v>2891</v>
      </c>
      <c r="F170" s="563"/>
      <c r="G170" s="186">
        <v>3.7629999999999999</v>
      </c>
    </row>
    <row r="171" spans="1:7" ht="15.6" x14ac:dyDescent="0.3">
      <c r="A171" s="24" t="s">
        <v>3074</v>
      </c>
      <c r="B171" s="25"/>
      <c r="C171" s="783" t="s">
        <v>3075</v>
      </c>
      <c r="D171" s="900"/>
      <c r="E171" s="629" t="s">
        <v>2862</v>
      </c>
      <c r="F171" s="631"/>
      <c r="G171" s="212">
        <v>33.497</v>
      </c>
    </row>
    <row r="172" spans="1:7" ht="15.6" x14ac:dyDescent="0.3">
      <c r="A172" s="884" t="s">
        <v>3076</v>
      </c>
      <c r="B172" s="885"/>
      <c r="C172" s="783" t="s">
        <v>3075</v>
      </c>
      <c r="D172" s="900"/>
      <c r="E172" s="629" t="s">
        <v>2887</v>
      </c>
      <c r="F172" s="631"/>
      <c r="G172" s="212">
        <v>35.055999999999997</v>
      </c>
    </row>
    <row r="173" spans="1:7" ht="15.6" x14ac:dyDescent="0.3">
      <c r="A173" s="24" t="s">
        <v>3077</v>
      </c>
      <c r="B173" s="25"/>
      <c r="C173" s="783" t="s">
        <v>3075</v>
      </c>
      <c r="D173" s="900"/>
      <c r="E173" s="629" t="s">
        <v>2889</v>
      </c>
      <c r="F173" s="631"/>
      <c r="G173" s="187">
        <v>4.931</v>
      </c>
    </row>
    <row r="174" spans="1:7" ht="16.2" thickBot="1" x14ac:dyDescent="0.35">
      <c r="A174" s="886" t="s">
        <v>3078</v>
      </c>
      <c r="B174" s="887"/>
      <c r="C174" s="721" t="s">
        <v>3075</v>
      </c>
      <c r="D174" s="895"/>
      <c r="E174" s="561" t="s">
        <v>2891</v>
      </c>
      <c r="F174" s="563"/>
      <c r="G174" s="186">
        <v>3.7629999999999999</v>
      </c>
    </row>
    <row r="175" spans="1:7" ht="15.6" x14ac:dyDescent="0.3">
      <c r="A175" s="24" t="s">
        <v>3079</v>
      </c>
      <c r="B175" s="25"/>
      <c r="C175" s="783" t="s">
        <v>3080</v>
      </c>
      <c r="D175" s="900"/>
      <c r="E175" s="629" t="s">
        <v>2862</v>
      </c>
      <c r="F175" s="631"/>
      <c r="G175" s="212">
        <v>33.497</v>
      </c>
    </row>
    <row r="176" spans="1:7" ht="15.6" x14ac:dyDescent="0.3">
      <c r="A176" s="884" t="s">
        <v>3081</v>
      </c>
      <c r="B176" s="885"/>
      <c r="C176" s="783" t="s">
        <v>3080</v>
      </c>
      <c r="D176" s="900"/>
      <c r="E176" s="629" t="s">
        <v>2887</v>
      </c>
      <c r="F176" s="631"/>
      <c r="G176" s="212">
        <v>35.055999999999997</v>
      </c>
    </row>
    <row r="177" spans="1:7" ht="15.6" x14ac:dyDescent="0.3">
      <c r="A177" s="24" t="s">
        <v>3082</v>
      </c>
      <c r="B177" s="25"/>
      <c r="C177" s="783" t="s">
        <v>3080</v>
      </c>
      <c r="D177" s="900"/>
      <c r="E177" s="629" t="s">
        <v>2889</v>
      </c>
      <c r="F177" s="631"/>
      <c r="G177" s="187">
        <v>4.931</v>
      </c>
    </row>
    <row r="178" spans="1:7" ht="15.6" x14ac:dyDescent="0.3">
      <c r="A178" s="884" t="s">
        <v>3083</v>
      </c>
      <c r="B178" s="885"/>
      <c r="C178" s="783" t="s">
        <v>3080</v>
      </c>
      <c r="D178" s="900"/>
      <c r="E178" s="629" t="s">
        <v>2891</v>
      </c>
      <c r="F178" s="631"/>
      <c r="G178" s="66">
        <v>3.7629999999999999</v>
      </c>
    </row>
    <row r="179" spans="1:7" ht="16.2" thickBot="1" x14ac:dyDescent="0.35">
      <c r="A179" s="574" t="s">
        <v>3084</v>
      </c>
      <c r="B179" s="575"/>
      <c r="C179" s="596" t="s">
        <v>3080</v>
      </c>
      <c r="D179" s="596"/>
      <c r="E179" s="595" t="s">
        <v>3042</v>
      </c>
      <c r="F179" s="597"/>
      <c r="G179" s="216">
        <v>42.844999999999999</v>
      </c>
    </row>
    <row r="180" spans="1:7" ht="15.6" x14ac:dyDescent="0.3">
      <c r="A180" s="24" t="s">
        <v>3085</v>
      </c>
      <c r="B180" s="25"/>
      <c r="C180" s="783" t="s">
        <v>3086</v>
      </c>
      <c r="D180" s="900"/>
      <c r="E180" s="629" t="s">
        <v>2862</v>
      </c>
      <c r="F180" s="631"/>
      <c r="G180" s="212">
        <v>33.497</v>
      </c>
    </row>
    <row r="181" spans="1:7" ht="15.6" x14ac:dyDescent="0.3">
      <c r="A181" s="884" t="s">
        <v>3087</v>
      </c>
      <c r="B181" s="885"/>
      <c r="C181" s="783" t="s">
        <v>3086</v>
      </c>
      <c r="D181" s="900"/>
      <c r="E181" s="629" t="s">
        <v>2887</v>
      </c>
      <c r="F181" s="631"/>
      <c r="G181" s="212">
        <v>35.055999999999997</v>
      </c>
    </row>
    <row r="182" spans="1:7" ht="15.6" x14ac:dyDescent="0.3">
      <c r="A182" s="24" t="s">
        <v>3088</v>
      </c>
      <c r="B182" s="25"/>
      <c r="C182" s="783" t="s">
        <v>3086</v>
      </c>
      <c r="D182" s="900"/>
      <c r="E182" s="629" t="s">
        <v>2889</v>
      </c>
      <c r="F182" s="631"/>
      <c r="G182" s="187">
        <v>4.931</v>
      </c>
    </row>
    <row r="183" spans="1:7" ht="16.2" thickBot="1" x14ac:dyDescent="0.35">
      <c r="A183" s="886" t="s">
        <v>3089</v>
      </c>
      <c r="B183" s="887"/>
      <c r="C183" s="721" t="s">
        <v>3086</v>
      </c>
      <c r="D183" s="895"/>
      <c r="E183" s="561" t="s">
        <v>2891</v>
      </c>
      <c r="F183" s="563"/>
      <c r="G183" s="186">
        <v>3.7629999999999999</v>
      </c>
    </row>
    <row r="184" spans="1:7" ht="16.2" thickBot="1" x14ac:dyDescent="0.35">
      <c r="A184" s="896" t="s">
        <v>3090</v>
      </c>
      <c r="B184" s="897"/>
      <c r="C184" s="7"/>
      <c r="D184" s="167"/>
      <c r="E184" s="7"/>
      <c r="F184" s="7"/>
      <c r="G184" s="168"/>
    </row>
    <row r="185" spans="1:7" ht="15.6" x14ac:dyDescent="0.3">
      <c r="A185" s="898" t="s">
        <v>3091</v>
      </c>
      <c r="B185" s="899"/>
      <c r="C185" s="700" t="s">
        <v>3092</v>
      </c>
      <c r="D185" s="701"/>
      <c r="E185" s="700" t="s">
        <v>3093</v>
      </c>
      <c r="F185" s="701"/>
      <c r="G185" s="211">
        <v>35.509</v>
      </c>
    </row>
    <row r="186" spans="1:7" ht="15.6" x14ac:dyDescent="0.3">
      <c r="A186" s="884" t="s">
        <v>3094</v>
      </c>
      <c r="B186" s="885"/>
      <c r="C186" s="629" t="s">
        <v>3095</v>
      </c>
      <c r="D186" s="631"/>
      <c r="E186" s="629" t="s">
        <v>3093</v>
      </c>
      <c r="F186" s="631"/>
      <c r="G186" s="211">
        <v>35.509</v>
      </c>
    </row>
    <row r="187" spans="1:7" ht="15.6" x14ac:dyDescent="0.3">
      <c r="A187" s="884" t="s">
        <v>3096</v>
      </c>
      <c r="B187" s="885"/>
      <c r="C187" s="629" t="s">
        <v>3097</v>
      </c>
      <c r="D187" s="631"/>
      <c r="E187" s="629" t="s">
        <v>3093</v>
      </c>
      <c r="F187" s="631"/>
      <c r="G187" s="211">
        <v>35.509</v>
      </c>
    </row>
    <row r="188" spans="1:7" ht="15.6" x14ac:dyDescent="0.3">
      <c r="A188" s="884" t="s">
        <v>3098</v>
      </c>
      <c r="B188" s="885"/>
      <c r="C188" s="629" t="s">
        <v>3099</v>
      </c>
      <c r="D188" s="631"/>
      <c r="E188" s="629" t="s">
        <v>3093</v>
      </c>
      <c r="F188" s="631"/>
      <c r="G188" s="211">
        <v>35.509</v>
      </c>
    </row>
    <row r="189" spans="1:7" ht="15.6" x14ac:dyDescent="0.3">
      <c r="A189" s="884" t="s">
        <v>3100</v>
      </c>
      <c r="B189" s="885"/>
      <c r="C189" s="629" t="s">
        <v>3101</v>
      </c>
      <c r="D189" s="631"/>
      <c r="E189" s="629" t="s">
        <v>3093</v>
      </c>
      <c r="F189" s="631"/>
      <c r="G189" s="211">
        <v>35.509</v>
      </c>
    </row>
    <row r="190" spans="1:7" ht="15.6" x14ac:dyDescent="0.3">
      <c r="A190" s="884" t="s">
        <v>3102</v>
      </c>
      <c r="B190" s="885"/>
      <c r="C190" s="629" t="s">
        <v>3103</v>
      </c>
      <c r="D190" s="631"/>
      <c r="E190" s="629" t="s">
        <v>3093</v>
      </c>
      <c r="F190" s="631"/>
      <c r="G190" s="211">
        <v>35.509</v>
      </c>
    </row>
    <row r="191" spans="1:7" ht="15.6" x14ac:dyDescent="0.3">
      <c r="A191" s="884" t="s">
        <v>3104</v>
      </c>
      <c r="B191" s="885"/>
      <c r="C191" s="629" t="s">
        <v>3105</v>
      </c>
      <c r="D191" s="631"/>
      <c r="E191" s="629" t="s">
        <v>3093</v>
      </c>
      <c r="F191" s="631"/>
      <c r="G191" s="211">
        <v>35.509</v>
      </c>
    </row>
    <row r="192" spans="1:7" ht="15.6" x14ac:dyDescent="0.3">
      <c r="A192" s="884" t="s">
        <v>3106</v>
      </c>
      <c r="B192" s="885"/>
      <c r="C192" s="629" t="s">
        <v>3107</v>
      </c>
      <c r="D192" s="631"/>
      <c r="E192" s="629" t="s">
        <v>3093</v>
      </c>
      <c r="F192" s="631"/>
      <c r="G192" s="211">
        <v>35.509</v>
      </c>
    </row>
    <row r="193" spans="1:7" ht="15.6" x14ac:dyDescent="0.3">
      <c r="A193" s="884" t="s">
        <v>3108</v>
      </c>
      <c r="B193" s="885"/>
      <c r="C193" s="629" t="s">
        <v>3109</v>
      </c>
      <c r="D193" s="631"/>
      <c r="E193" s="629" t="s">
        <v>3093</v>
      </c>
      <c r="F193" s="631"/>
      <c r="G193" s="211">
        <v>35.509</v>
      </c>
    </row>
    <row r="194" spans="1:7" ht="15.6" x14ac:dyDescent="0.3">
      <c r="A194" s="884" t="s">
        <v>3110</v>
      </c>
      <c r="B194" s="885"/>
      <c r="C194" s="629" t="s">
        <v>3111</v>
      </c>
      <c r="D194" s="631"/>
      <c r="E194" s="629" t="s">
        <v>3093</v>
      </c>
      <c r="F194" s="631"/>
      <c r="G194" s="211">
        <v>35.509</v>
      </c>
    </row>
    <row r="195" spans="1:7" ht="15.6" x14ac:dyDescent="0.3">
      <c r="A195" s="884" t="s">
        <v>3112</v>
      </c>
      <c r="B195" s="885"/>
      <c r="C195" s="629" t="s">
        <v>3113</v>
      </c>
      <c r="D195" s="631"/>
      <c r="E195" s="629" t="s">
        <v>3114</v>
      </c>
      <c r="F195" s="631"/>
      <c r="G195" s="212">
        <v>42.844999999999999</v>
      </c>
    </row>
    <row r="196" spans="1:7" ht="15.6" x14ac:dyDescent="0.3">
      <c r="A196" s="884" t="s">
        <v>3115</v>
      </c>
      <c r="B196" s="885"/>
      <c r="C196" s="629" t="s">
        <v>3116</v>
      </c>
      <c r="D196" s="631"/>
      <c r="E196" s="629" t="s">
        <v>3114</v>
      </c>
      <c r="F196" s="631"/>
      <c r="G196" s="212">
        <v>42.844999999999999</v>
      </c>
    </row>
    <row r="197" spans="1:7" ht="15.6" x14ac:dyDescent="0.3">
      <c r="A197" s="884" t="s">
        <v>3117</v>
      </c>
      <c r="B197" s="885"/>
      <c r="C197" s="629" t="s">
        <v>3118</v>
      </c>
      <c r="D197" s="631"/>
      <c r="E197" s="629" t="s">
        <v>3114</v>
      </c>
      <c r="F197" s="631"/>
      <c r="G197" s="212">
        <v>42.844999999999999</v>
      </c>
    </row>
    <row r="198" spans="1:7" ht="16.2" thickBot="1" x14ac:dyDescent="0.35">
      <c r="A198" s="884" t="s">
        <v>3119</v>
      </c>
      <c r="B198" s="885"/>
      <c r="C198" s="561" t="s">
        <v>3120</v>
      </c>
      <c r="D198" s="563"/>
      <c r="E198" s="561" t="s">
        <v>3114</v>
      </c>
      <c r="F198" s="563"/>
      <c r="G198" s="212">
        <v>42.844999999999999</v>
      </c>
    </row>
    <row r="199" spans="1:7" ht="15.6" x14ac:dyDescent="0.3">
      <c r="A199" s="192" t="s">
        <v>3121</v>
      </c>
      <c r="B199" s="193"/>
      <c r="C199" s="700" t="s">
        <v>3122</v>
      </c>
      <c r="D199" s="702"/>
      <c r="E199" s="702"/>
      <c r="F199" s="701"/>
      <c r="G199" s="212">
        <v>48.558999999999997</v>
      </c>
    </row>
    <row r="200" spans="1:7" ht="15.6" x14ac:dyDescent="0.3">
      <c r="A200" s="192" t="s">
        <v>3123</v>
      </c>
      <c r="B200" s="193"/>
      <c r="C200" s="629" t="s">
        <v>3124</v>
      </c>
      <c r="D200" s="630"/>
      <c r="E200" s="630"/>
      <c r="F200" s="631"/>
      <c r="G200" s="212">
        <v>49.078000000000003</v>
      </c>
    </row>
    <row r="201" spans="1:7" ht="15.6" x14ac:dyDescent="0.3">
      <c r="A201" s="192" t="s">
        <v>3125</v>
      </c>
      <c r="B201" s="193"/>
      <c r="C201" s="629" t="s">
        <v>3126</v>
      </c>
      <c r="D201" s="630"/>
      <c r="E201" s="630"/>
      <c r="F201" s="631"/>
      <c r="G201" s="212">
        <v>49.531999999999996</v>
      </c>
    </row>
    <row r="202" spans="1:7" ht="16.2" thickBot="1" x14ac:dyDescent="0.35">
      <c r="A202" s="214" t="s">
        <v>3127</v>
      </c>
      <c r="B202" s="215"/>
      <c r="C202" s="891" t="s">
        <v>3128</v>
      </c>
      <c r="D202" s="892"/>
      <c r="E202" s="892"/>
      <c r="F202" s="893"/>
      <c r="G202" s="216">
        <v>166.58600000000001</v>
      </c>
    </row>
    <row r="203" spans="1:7" ht="15.6" x14ac:dyDescent="0.3">
      <c r="A203" s="4"/>
      <c r="B203" s="4"/>
      <c r="C203" s="12"/>
      <c r="D203" s="12"/>
      <c r="E203" s="12"/>
      <c r="F203" s="12"/>
      <c r="G203" s="161"/>
    </row>
    <row r="204" spans="1:7" x14ac:dyDescent="0.3">
      <c r="A204" s="894" t="s">
        <v>3129</v>
      </c>
      <c r="B204" s="894"/>
      <c r="C204" s="894"/>
      <c r="D204" s="894"/>
      <c r="E204" s="894"/>
      <c r="F204" s="894"/>
      <c r="G204" s="894"/>
    </row>
    <row r="205" spans="1:7" x14ac:dyDescent="0.3">
      <c r="A205" s="894" t="s">
        <v>3130</v>
      </c>
      <c r="B205" s="894"/>
      <c r="C205" s="894"/>
      <c r="D205" s="894"/>
      <c r="E205" s="894"/>
      <c r="F205" s="894"/>
      <c r="G205" s="894"/>
    </row>
    <row r="206" spans="1:7" x14ac:dyDescent="0.3">
      <c r="A206" s="894" t="s">
        <v>3131</v>
      </c>
      <c r="B206" s="894"/>
      <c r="C206" s="894"/>
      <c r="D206" s="894"/>
      <c r="E206" s="894"/>
      <c r="F206" s="894"/>
      <c r="G206" s="894"/>
    </row>
    <row r="207" spans="1:7" ht="15.6" x14ac:dyDescent="0.3">
      <c r="A207" s="42"/>
      <c r="B207" s="42"/>
      <c r="C207" s="12"/>
      <c r="D207" s="27"/>
      <c r="E207" s="12"/>
      <c r="F207" s="12"/>
      <c r="G207" s="169"/>
    </row>
    <row r="208" spans="1:7" ht="15.6" x14ac:dyDescent="0.3">
      <c r="A208" s="888" t="s">
        <v>2806</v>
      </c>
      <c r="B208" s="888"/>
      <c r="C208" s="888"/>
      <c r="D208" s="4"/>
      <c r="E208" s="4"/>
      <c r="F208" s="4"/>
      <c r="G208" s="4"/>
    </row>
    <row r="209" spans="1:7" ht="15.6" x14ac:dyDescent="0.3">
      <c r="A209" s="61" t="s">
        <v>182</v>
      </c>
      <c r="B209" s="4"/>
      <c r="C209" s="14" t="s">
        <v>183</v>
      </c>
      <c r="D209" s="14" t="s">
        <v>184</v>
      </c>
      <c r="E209" s="14" t="s">
        <v>185</v>
      </c>
      <c r="F209" s="14" t="s">
        <v>186</v>
      </c>
      <c r="G209" s="14" t="s">
        <v>187</v>
      </c>
    </row>
    <row r="210" spans="1:7" ht="15.6" x14ac:dyDescent="0.3">
      <c r="A210" s="883" t="s">
        <v>3132</v>
      </c>
      <c r="B210" s="883"/>
      <c r="C210" s="12">
        <v>5</v>
      </c>
      <c r="D210" s="12"/>
      <c r="E210" s="12">
        <v>12.57</v>
      </c>
      <c r="F210" s="12">
        <v>135</v>
      </c>
      <c r="G210" s="12"/>
    </row>
    <row r="211" spans="1:7" ht="15.6" x14ac:dyDescent="0.3">
      <c r="A211" s="883" t="s">
        <v>3133</v>
      </c>
      <c r="B211" s="883"/>
      <c r="C211" s="12">
        <v>5</v>
      </c>
      <c r="D211" s="12"/>
      <c r="E211" s="12">
        <v>13.88</v>
      </c>
      <c r="F211" s="12">
        <v>135</v>
      </c>
      <c r="G211" s="12"/>
    </row>
    <row r="212" spans="1:7" ht="15.6" x14ac:dyDescent="0.3">
      <c r="A212" s="883" t="s">
        <v>2889</v>
      </c>
      <c r="B212" s="883"/>
      <c r="C212" s="12">
        <v>45</v>
      </c>
      <c r="D212" s="12"/>
      <c r="E212" s="12">
        <v>15.21</v>
      </c>
      <c r="F212" s="12">
        <v>180</v>
      </c>
      <c r="G212" s="12"/>
    </row>
    <row r="213" spans="1:7" ht="15.6" x14ac:dyDescent="0.3">
      <c r="A213" s="883" t="s">
        <v>3134</v>
      </c>
      <c r="B213" s="883"/>
      <c r="C213" s="12">
        <v>5</v>
      </c>
      <c r="D213" s="12"/>
      <c r="E213" s="12">
        <v>12.13</v>
      </c>
      <c r="F213" s="12">
        <v>189</v>
      </c>
      <c r="G213" s="12"/>
    </row>
    <row r="214" spans="1:7" ht="15.6" x14ac:dyDescent="0.3">
      <c r="A214" s="883" t="s">
        <v>2891</v>
      </c>
      <c r="B214" s="883"/>
      <c r="C214" s="12">
        <v>10</v>
      </c>
      <c r="D214" s="12" t="s">
        <v>3135</v>
      </c>
      <c r="E214" s="12">
        <v>0.55000000000000004</v>
      </c>
      <c r="F214" s="12">
        <v>360</v>
      </c>
      <c r="G214" s="12"/>
    </row>
    <row r="215" spans="1:7" ht="15.6" x14ac:dyDescent="0.3">
      <c r="A215" s="4"/>
      <c r="B215" s="4"/>
      <c r="C215" s="4"/>
      <c r="D215" s="4"/>
      <c r="E215" s="4"/>
      <c r="F215" s="4"/>
      <c r="G215" s="4"/>
    </row>
    <row r="216" spans="1:7" ht="15.6" x14ac:dyDescent="0.3">
      <c r="A216" s="27"/>
      <c r="B216" s="27"/>
      <c r="C216" s="27"/>
      <c r="D216" s="27"/>
      <c r="E216" s="27"/>
      <c r="F216" s="27"/>
      <c r="G216" s="4"/>
    </row>
    <row r="217" spans="1:7" ht="15.6" x14ac:dyDescent="0.3">
      <c r="A217" s="27"/>
      <c r="B217" s="27"/>
      <c r="C217" s="27"/>
      <c r="D217" s="27"/>
      <c r="E217" s="27"/>
      <c r="F217" s="27"/>
      <c r="G217" s="4"/>
    </row>
  </sheetData>
  <mergeCells count="512">
    <mergeCell ref="A2:G2"/>
    <mergeCell ref="E1:G1"/>
    <mergeCell ref="A6:B6"/>
    <mergeCell ref="C6:D6"/>
    <mergeCell ref="E6:F6"/>
    <mergeCell ref="C7:D7"/>
    <mergeCell ref="E7:F7"/>
    <mergeCell ref="A8:B8"/>
    <mergeCell ref="C8:D8"/>
    <mergeCell ref="E8:F8"/>
    <mergeCell ref="A4:B4"/>
    <mergeCell ref="C4:D4"/>
    <mergeCell ref="E4:F4"/>
    <mergeCell ref="C5:D5"/>
    <mergeCell ref="E5:F5"/>
    <mergeCell ref="A12:B12"/>
    <mergeCell ref="C12:D12"/>
    <mergeCell ref="E12:F12"/>
    <mergeCell ref="C13:D13"/>
    <mergeCell ref="E13:F13"/>
    <mergeCell ref="A14:B14"/>
    <mergeCell ref="C14:D14"/>
    <mergeCell ref="E14:F14"/>
    <mergeCell ref="C9:D9"/>
    <mergeCell ref="E9:F9"/>
    <mergeCell ref="A10:B10"/>
    <mergeCell ref="C10:D10"/>
    <mergeCell ref="E10:F10"/>
    <mergeCell ref="C11:D11"/>
    <mergeCell ref="E11:F11"/>
    <mergeCell ref="A18:B18"/>
    <mergeCell ref="C18:D18"/>
    <mergeCell ref="E18:F18"/>
    <mergeCell ref="C19:D19"/>
    <mergeCell ref="E19:F19"/>
    <mergeCell ref="A20:B20"/>
    <mergeCell ref="C20:D20"/>
    <mergeCell ref="E20:F20"/>
    <mergeCell ref="C15:D15"/>
    <mergeCell ref="E15:F15"/>
    <mergeCell ref="A16:B16"/>
    <mergeCell ref="C16:D16"/>
    <mergeCell ref="E16:F16"/>
    <mergeCell ref="C17:D17"/>
    <mergeCell ref="E17:F17"/>
    <mergeCell ref="A24:B24"/>
    <mergeCell ref="C24:D24"/>
    <mergeCell ref="E24:F24"/>
    <mergeCell ref="C25:D25"/>
    <mergeCell ref="E25:F25"/>
    <mergeCell ref="A26:B26"/>
    <mergeCell ref="C26:D26"/>
    <mergeCell ref="E26:F26"/>
    <mergeCell ref="C21:D21"/>
    <mergeCell ref="E21:F21"/>
    <mergeCell ref="A22:B22"/>
    <mergeCell ref="C22:D22"/>
    <mergeCell ref="E22:F22"/>
    <mergeCell ref="C23:D23"/>
    <mergeCell ref="E23:F23"/>
    <mergeCell ref="A30:B30"/>
    <mergeCell ref="C30:D30"/>
    <mergeCell ref="E30:F30"/>
    <mergeCell ref="C31:D31"/>
    <mergeCell ref="E31:F31"/>
    <mergeCell ref="A32:B32"/>
    <mergeCell ref="C32:D32"/>
    <mergeCell ref="E32:F32"/>
    <mergeCell ref="C27:D27"/>
    <mergeCell ref="E27:F27"/>
    <mergeCell ref="A28:B28"/>
    <mergeCell ref="C28:D28"/>
    <mergeCell ref="E28:F28"/>
    <mergeCell ref="C29:D29"/>
    <mergeCell ref="E29:F29"/>
    <mergeCell ref="A36:B36"/>
    <mergeCell ref="C36:D36"/>
    <mergeCell ref="E36:F36"/>
    <mergeCell ref="C37:D37"/>
    <mergeCell ref="E37:F37"/>
    <mergeCell ref="A38:B38"/>
    <mergeCell ref="C38:D38"/>
    <mergeCell ref="E38:F38"/>
    <mergeCell ref="C33:D33"/>
    <mergeCell ref="E33:F33"/>
    <mergeCell ref="A34:B34"/>
    <mergeCell ref="C34:D34"/>
    <mergeCell ref="E34:F34"/>
    <mergeCell ref="C35:D35"/>
    <mergeCell ref="E35:F35"/>
    <mergeCell ref="A42:B42"/>
    <mergeCell ref="C42:D42"/>
    <mergeCell ref="E42:F42"/>
    <mergeCell ref="C43:D43"/>
    <mergeCell ref="E43:F43"/>
    <mergeCell ref="A44:B44"/>
    <mergeCell ref="C44:D44"/>
    <mergeCell ref="E44:F44"/>
    <mergeCell ref="C39:D39"/>
    <mergeCell ref="E39:F39"/>
    <mergeCell ref="A40:B40"/>
    <mergeCell ref="C40:D40"/>
    <mergeCell ref="E40:F40"/>
    <mergeCell ref="C41:D41"/>
    <mergeCell ref="E41:F41"/>
    <mergeCell ref="A48:B48"/>
    <mergeCell ref="C48:D48"/>
    <mergeCell ref="E48:F48"/>
    <mergeCell ref="C49:D49"/>
    <mergeCell ref="E49:F49"/>
    <mergeCell ref="A50:B50"/>
    <mergeCell ref="C50:D50"/>
    <mergeCell ref="E50:F50"/>
    <mergeCell ref="C45:D45"/>
    <mergeCell ref="E45:F45"/>
    <mergeCell ref="A46:B46"/>
    <mergeCell ref="C46:D46"/>
    <mergeCell ref="E46:F46"/>
    <mergeCell ref="C47:D47"/>
    <mergeCell ref="E47:F47"/>
    <mergeCell ref="A54:B54"/>
    <mergeCell ref="C54:D54"/>
    <mergeCell ref="E54:F54"/>
    <mergeCell ref="C55:D55"/>
    <mergeCell ref="E55:F55"/>
    <mergeCell ref="A56:B56"/>
    <mergeCell ref="C56:D56"/>
    <mergeCell ref="E56:F56"/>
    <mergeCell ref="C51:D51"/>
    <mergeCell ref="E51:F51"/>
    <mergeCell ref="A52:B52"/>
    <mergeCell ref="C52:D52"/>
    <mergeCell ref="E52:F52"/>
    <mergeCell ref="C53:D53"/>
    <mergeCell ref="E53:F53"/>
    <mergeCell ref="A60:B60"/>
    <mergeCell ref="C60:D60"/>
    <mergeCell ref="E60:F60"/>
    <mergeCell ref="C61:D61"/>
    <mergeCell ref="E61:F61"/>
    <mergeCell ref="A62:B62"/>
    <mergeCell ref="C62:D62"/>
    <mergeCell ref="E62:F62"/>
    <mergeCell ref="C57:D57"/>
    <mergeCell ref="E57:F57"/>
    <mergeCell ref="A58:B58"/>
    <mergeCell ref="C58:D58"/>
    <mergeCell ref="E58:F58"/>
    <mergeCell ref="C59:D59"/>
    <mergeCell ref="E59:F59"/>
    <mergeCell ref="A66:B66"/>
    <mergeCell ref="C66:D66"/>
    <mergeCell ref="E66:F66"/>
    <mergeCell ref="C67:D67"/>
    <mergeCell ref="E67:F67"/>
    <mergeCell ref="A68:B68"/>
    <mergeCell ref="C68:D68"/>
    <mergeCell ref="E68:F68"/>
    <mergeCell ref="C63:D63"/>
    <mergeCell ref="E63:F63"/>
    <mergeCell ref="A64:B64"/>
    <mergeCell ref="C64:D64"/>
    <mergeCell ref="E64:F64"/>
    <mergeCell ref="C65:D65"/>
    <mergeCell ref="E65:F65"/>
    <mergeCell ref="A72:B72"/>
    <mergeCell ref="C72:D72"/>
    <mergeCell ref="E72:F72"/>
    <mergeCell ref="C73:D73"/>
    <mergeCell ref="E73:F73"/>
    <mergeCell ref="A74:B74"/>
    <mergeCell ref="C74:D74"/>
    <mergeCell ref="E74:F74"/>
    <mergeCell ref="C69:D69"/>
    <mergeCell ref="E69:F69"/>
    <mergeCell ref="A70:B70"/>
    <mergeCell ref="C70:D70"/>
    <mergeCell ref="E70:F70"/>
    <mergeCell ref="C71:D71"/>
    <mergeCell ref="E71:F71"/>
    <mergeCell ref="A78:B78"/>
    <mergeCell ref="C78:D78"/>
    <mergeCell ref="E78:F78"/>
    <mergeCell ref="C79:D79"/>
    <mergeCell ref="E79:F79"/>
    <mergeCell ref="A80:B80"/>
    <mergeCell ref="C80:D80"/>
    <mergeCell ref="E80:F80"/>
    <mergeCell ref="C75:D75"/>
    <mergeCell ref="E75:F75"/>
    <mergeCell ref="A76:B76"/>
    <mergeCell ref="C76:D76"/>
    <mergeCell ref="E76:F76"/>
    <mergeCell ref="C77:D77"/>
    <mergeCell ref="E77:F77"/>
    <mergeCell ref="C84:D84"/>
    <mergeCell ref="E84:F84"/>
    <mergeCell ref="A85:B85"/>
    <mergeCell ref="C85:D85"/>
    <mergeCell ref="E85:F85"/>
    <mergeCell ref="A86:B86"/>
    <mergeCell ref="C86:D86"/>
    <mergeCell ref="E86:F86"/>
    <mergeCell ref="A81:B81"/>
    <mergeCell ref="C81:D81"/>
    <mergeCell ref="E81:F81"/>
    <mergeCell ref="C82:D82"/>
    <mergeCell ref="E82:F82"/>
    <mergeCell ref="A83:B83"/>
    <mergeCell ref="C83:D83"/>
    <mergeCell ref="E83:F83"/>
    <mergeCell ref="A90:B90"/>
    <mergeCell ref="C90:D90"/>
    <mergeCell ref="E90:F90"/>
    <mergeCell ref="A91:B91"/>
    <mergeCell ref="C91:D91"/>
    <mergeCell ref="E91:F91"/>
    <mergeCell ref="C87:D87"/>
    <mergeCell ref="E87:F87"/>
    <mergeCell ref="A88:B88"/>
    <mergeCell ref="C88:D88"/>
    <mergeCell ref="E88:F88"/>
    <mergeCell ref="C89:D89"/>
    <mergeCell ref="E89:F89"/>
    <mergeCell ref="A95:B95"/>
    <mergeCell ref="C95:D95"/>
    <mergeCell ref="E95:F95"/>
    <mergeCell ref="C92:D92"/>
    <mergeCell ref="E92:F92"/>
    <mergeCell ref="A93:B93"/>
    <mergeCell ref="C93:D93"/>
    <mergeCell ref="E93:F93"/>
    <mergeCell ref="C94:D94"/>
    <mergeCell ref="E94:F94"/>
    <mergeCell ref="A97:B97"/>
    <mergeCell ref="C97:D97"/>
    <mergeCell ref="E97:F97"/>
    <mergeCell ref="C98:D98"/>
    <mergeCell ref="E98:F98"/>
    <mergeCell ref="A99:B99"/>
    <mergeCell ref="C99:D99"/>
    <mergeCell ref="E99:F99"/>
    <mergeCell ref="C96:D96"/>
    <mergeCell ref="E96:F96"/>
    <mergeCell ref="A103:B103"/>
    <mergeCell ref="C103:D103"/>
    <mergeCell ref="E103:F103"/>
    <mergeCell ref="C104:D104"/>
    <mergeCell ref="E104:F104"/>
    <mergeCell ref="A105:B105"/>
    <mergeCell ref="C105:D105"/>
    <mergeCell ref="E105:F105"/>
    <mergeCell ref="C100:D100"/>
    <mergeCell ref="E100:F100"/>
    <mergeCell ref="A101:B101"/>
    <mergeCell ref="C101:D101"/>
    <mergeCell ref="E101:F101"/>
    <mergeCell ref="C102:D102"/>
    <mergeCell ref="E102:F102"/>
    <mergeCell ref="A109:B109"/>
    <mergeCell ref="C109:D109"/>
    <mergeCell ref="E109:F109"/>
    <mergeCell ref="C110:D110"/>
    <mergeCell ref="E110:F110"/>
    <mergeCell ref="A111:B111"/>
    <mergeCell ref="C111:D111"/>
    <mergeCell ref="E111:F111"/>
    <mergeCell ref="C106:D106"/>
    <mergeCell ref="E106:F106"/>
    <mergeCell ref="A107:B107"/>
    <mergeCell ref="C107:D107"/>
    <mergeCell ref="E107:F107"/>
    <mergeCell ref="C108:D108"/>
    <mergeCell ref="E108:F108"/>
    <mergeCell ref="A115:B115"/>
    <mergeCell ref="C115:D115"/>
    <mergeCell ref="E115:F115"/>
    <mergeCell ref="C116:D116"/>
    <mergeCell ref="E116:F116"/>
    <mergeCell ref="A117:B117"/>
    <mergeCell ref="C117:D117"/>
    <mergeCell ref="E117:F117"/>
    <mergeCell ref="C112:D112"/>
    <mergeCell ref="E112:F112"/>
    <mergeCell ref="A113:B113"/>
    <mergeCell ref="C113:D113"/>
    <mergeCell ref="E113:F113"/>
    <mergeCell ref="C114:D114"/>
    <mergeCell ref="E114:F114"/>
    <mergeCell ref="A121:B121"/>
    <mergeCell ref="C121:D121"/>
    <mergeCell ref="E121:F121"/>
    <mergeCell ref="C122:D122"/>
    <mergeCell ref="E122:F122"/>
    <mergeCell ref="A123:B123"/>
    <mergeCell ref="C123:D123"/>
    <mergeCell ref="E123:F123"/>
    <mergeCell ref="C118:D118"/>
    <mergeCell ref="E118:F118"/>
    <mergeCell ref="A119:B119"/>
    <mergeCell ref="C119:D119"/>
    <mergeCell ref="E119:F119"/>
    <mergeCell ref="C120:D120"/>
    <mergeCell ref="E120:F120"/>
    <mergeCell ref="A127:B127"/>
    <mergeCell ref="C127:D127"/>
    <mergeCell ref="E127:F127"/>
    <mergeCell ref="C128:D128"/>
    <mergeCell ref="E128:F128"/>
    <mergeCell ref="A129:B129"/>
    <mergeCell ref="C129:D129"/>
    <mergeCell ref="E129:F129"/>
    <mergeCell ref="C124:D124"/>
    <mergeCell ref="E124:F124"/>
    <mergeCell ref="A125:B125"/>
    <mergeCell ref="C125:D125"/>
    <mergeCell ref="E125:F125"/>
    <mergeCell ref="C126:D126"/>
    <mergeCell ref="E126:F126"/>
    <mergeCell ref="A133:B133"/>
    <mergeCell ref="C133:D133"/>
    <mergeCell ref="E133:F133"/>
    <mergeCell ref="C134:D134"/>
    <mergeCell ref="E134:F134"/>
    <mergeCell ref="A135:B135"/>
    <mergeCell ref="C135:D135"/>
    <mergeCell ref="E135:F135"/>
    <mergeCell ref="C130:D130"/>
    <mergeCell ref="E130:F130"/>
    <mergeCell ref="A131:B131"/>
    <mergeCell ref="C131:D131"/>
    <mergeCell ref="E131:F131"/>
    <mergeCell ref="C132:D132"/>
    <mergeCell ref="E132:F132"/>
    <mergeCell ref="C139:D139"/>
    <mergeCell ref="E139:F139"/>
    <mergeCell ref="A140:B140"/>
    <mergeCell ref="C140:D140"/>
    <mergeCell ref="E140:F140"/>
    <mergeCell ref="C141:D141"/>
    <mergeCell ref="E141:F141"/>
    <mergeCell ref="A136:B136"/>
    <mergeCell ref="C136:D136"/>
    <mergeCell ref="E136:F136"/>
    <mergeCell ref="C137:D137"/>
    <mergeCell ref="E137:F137"/>
    <mergeCell ref="A138:B138"/>
    <mergeCell ref="C138:D138"/>
    <mergeCell ref="E138:F138"/>
    <mergeCell ref="A145:B145"/>
    <mergeCell ref="C145:D145"/>
    <mergeCell ref="E145:F145"/>
    <mergeCell ref="C146:D146"/>
    <mergeCell ref="E146:F146"/>
    <mergeCell ref="A147:B147"/>
    <mergeCell ref="C147:D147"/>
    <mergeCell ref="E147:F147"/>
    <mergeCell ref="A142:B142"/>
    <mergeCell ref="C142:D142"/>
    <mergeCell ref="E142:F142"/>
    <mergeCell ref="C143:D143"/>
    <mergeCell ref="E143:F143"/>
    <mergeCell ref="A144:B144"/>
    <mergeCell ref="C144:D144"/>
    <mergeCell ref="E144:F144"/>
    <mergeCell ref="A151:B151"/>
    <mergeCell ref="C151:D151"/>
    <mergeCell ref="E151:F151"/>
    <mergeCell ref="C152:D152"/>
    <mergeCell ref="E152:F152"/>
    <mergeCell ref="A153:B153"/>
    <mergeCell ref="C153:D153"/>
    <mergeCell ref="E153:F153"/>
    <mergeCell ref="C148:D148"/>
    <mergeCell ref="E148:F148"/>
    <mergeCell ref="A149:B149"/>
    <mergeCell ref="C149:D149"/>
    <mergeCell ref="E149:F149"/>
    <mergeCell ref="C150:D150"/>
    <mergeCell ref="E150:F150"/>
    <mergeCell ref="A157:B157"/>
    <mergeCell ref="C157:D157"/>
    <mergeCell ref="E157:F157"/>
    <mergeCell ref="C158:D158"/>
    <mergeCell ref="E158:F158"/>
    <mergeCell ref="A159:B159"/>
    <mergeCell ref="C159:D159"/>
    <mergeCell ref="E159:F159"/>
    <mergeCell ref="C154:D154"/>
    <mergeCell ref="E154:F154"/>
    <mergeCell ref="A155:B155"/>
    <mergeCell ref="C155:D155"/>
    <mergeCell ref="E155:F155"/>
    <mergeCell ref="C156:D156"/>
    <mergeCell ref="E156:F156"/>
    <mergeCell ref="C163:D163"/>
    <mergeCell ref="E163:F163"/>
    <mergeCell ref="A164:B164"/>
    <mergeCell ref="C164:D164"/>
    <mergeCell ref="E164:F164"/>
    <mergeCell ref="C165:D165"/>
    <mergeCell ref="E165:F165"/>
    <mergeCell ref="C160:D160"/>
    <mergeCell ref="E160:F160"/>
    <mergeCell ref="A161:B161"/>
    <mergeCell ref="C161:D161"/>
    <mergeCell ref="E161:F161"/>
    <mergeCell ref="A162:B162"/>
    <mergeCell ref="C162:D162"/>
    <mergeCell ref="E162:F162"/>
    <mergeCell ref="C169:D169"/>
    <mergeCell ref="E169:F169"/>
    <mergeCell ref="A170:B170"/>
    <mergeCell ref="C170:D170"/>
    <mergeCell ref="E170:F170"/>
    <mergeCell ref="C171:D171"/>
    <mergeCell ref="E171:F171"/>
    <mergeCell ref="A166:B166"/>
    <mergeCell ref="C166:D166"/>
    <mergeCell ref="E166:F166"/>
    <mergeCell ref="C167:D167"/>
    <mergeCell ref="E167:F167"/>
    <mergeCell ref="A168:B168"/>
    <mergeCell ref="C168:D168"/>
    <mergeCell ref="E168:F168"/>
    <mergeCell ref="C175:D175"/>
    <mergeCell ref="E175:F175"/>
    <mergeCell ref="A176:B176"/>
    <mergeCell ref="C176:D176"/>
    <mergeCell ref="E176:F176"/>
    <mergeCell ref="C177:D177"/>
    <mergeCell ref="E177:F177"/>
    <mergeCell ref="A172:B172"/>
    <mergeCell ref="C172:D172"/>
    <mergeCell ref="E172:F172"/>
    <mergeCell ref="C173:D173"/>
    <mergeCell ref="E173:F173"/>
    <mergeCell ref="A174:B174"/>
    <mergeCell ref="C174:D174"/>
    <mergeCell ref="E174:F174"/>
    <mergeCell ref="C180:D180"/>
    <mergeCell ref="E180:F180"/>
    <mergeCell ref="A181:B181"/>
    <mergeCell ref="C181:D181"/>
    <mergeCell ref="E181:F181"/>
    <mergeCell ref="C182:D182"/>
    <mergeCell ref="E182:F182"/>
    <mergeCell ref="A178:B178"/>
    <mergeCell ref="C178:D178"/>
    <mergeCell ref="E178:F178"/>
    <mergeCell ref="A179:B179"/>
    <mergeCell ref="C179:D179"/>
    <mergeCell ref="E179:F179"/>
    <mergeCell ref="A186:B186"/>
    <mergeCell ref="C186:D186"/>
    <mergeCell ref="E186:F186"/>
    <mergeCell ref="A187:B187"/>
    <mergeCell ref="C187:D187"/>
    <mergeCell ref="E187:F187"/>
    <mergeCell ref="A183:B183"/>
    <mergeCell ref="C183:D183"/>
    <mergeCell ref="E183:F183"/>
    <mergeCell ref="A184:B184"/>
    <mergeCell ref="A185:B185"/>
    <mergeCell ref="C185:D185"/>
    <mergeCell ref="E185:F185"/>
    <mergeCell ref="A190:B190"/>
    <mergeCell ref="C190:D190"/>
    <mergeCell ref="E190:F190"/>
    <mergeCell ref="A191:B191"/>
    <mergeCell ref="C191:D191"/>
    <mergeCell ref="E191:F191"/>
    <mergeCell ref="A188:B188"/>
    <mergeCell ref="C188:D188"/>
    <mergeCell ref="E188:F188"/>
    <mergeCell ref="A189:B189"/>
    <mergeCell ref="C189:D189"/>
    <mergeCell ref="E189:F189"/>
    <mergeCell ref="A194:B194"/>
    <mergeCell ref="C194:D194"/>
    <mergeCell ref="E194:F194"/>
    <mergeCell ref="A195:B195"/>
    <mergeCell ref="C195:D195"/>
    <mergeCell ref="E195:F195"/>
    <mergeCell ref="A192:B192"/>
    <mergeCell ref="C192:D192"/>
    <mergeCell ref="E192:F192"/>
    <mergeCell ref="A193:B193"/>
    <mergeCell ref="C193:D193"/>
    <mergeCell ref="E193:F193"/>
    <mergeCell ref="A198:B198"/>
    <mergeCell ref="C198:D198"/>
    <mergeCell ref="E198:F198"/>
    <mergeCell ref="C199:F199"/>
    <mergeCell ref="C200:F200"/>
    <mergeCell ref="C201:F201"/>
    <mergeCell ref="A196:B196"/>
    <mergeCell ref="C196:D196"/>
    <mergeCell ref="E196:F196"/>
    <mergeCell ref="A197:B197"/>
    <mergeCell ref="C197:D197"/>
    <mergeCell ref="E197:F197"/>
    <mergeCell ref="A211:B211"/>
    <mergeCell ref="A212:B212"/>
    <mergeCell ref="A213:B213"/>
    <mergeCell ref="A214:B214"/>
    <mergeCell ref="C202:F202"/>
    <mergeCell ref="A204:G204"/>
    <mergeCell ref="A205:G205"/>
    <mergeCell ref="A206:G206"/>
    <mergeCell ref="A208:C208"/>
    <mergeCell ref="A210:B210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tabColor theme="8" tint="-0.249977111117893"/>
  </sheetPr>
  <dimension ref="A1:J71"/>
  <sheetViews>
    <sheetView showGridLines="0" workbookViewId="0">
      <selection activeCell="A2" sqref="A2:G2"/>
    </sheetView>
  </sheetViews>
  <sheetFormatPr defaultRowHeight="14.4" x14ac:dyDescent="0.3"/>
  <cols>
    <col min="4" max="4" width="27.5546875" customWidth="1"/>
    <col min="7" max="7" width="17.44140625" customWidth="1"/>
  </cols>
  <sheetData>
    <row r="1" spans="1:10" ht="15.6" x14ac:dyDescent="0.3">
      <c r="E1" s="479" t="s">
        <v>3136</v>
      </c>
      <c r="F1" s="479"/>
      <c r="G1" s="479"/>
    </row>
    <row r="2" spans="1:10" ht="22.8" x14ac:dyDescent="0.4">
      <c r="A2" s="503" t="s">
        <v>3137</v>
      </c>
      <c r="B2" s="503"/>
      <c r="C2" s="503"/>
      <c r="D2" s="503"/>
      <c r="E2" s="503"/>
      <c r="F2" s="503"/>
      <c r="G2" s="503"/>
      <c r="H2" s="194"/>
      <c r="I2" s="194"/>
      <c r="J2" s="194"/>
    </row>
    <row r="3" spans="1:10" ht="15" thickBot="1" x14ac:dyDescent="0.35"/>
    <row r="4" spans="1:10" ht="16.2" thickBot="1" x14ac:dyDescent="0.35">
      <c r="A4" s="473" t="s">
        <v>144</v>
      </c>
      <c r="B4" s="475"/>
      <c r="C4" s="473" t="s">
        <v>2788</v>
      </c>
      <c r="D4" s="475"/>
      <c r="E4" s="473" t="s">
        <v>146</v>
      </c>
      <c r="F4" s="475"/>
      <c r="G4" s="162" t="s">
        <v>147</v>
      </c>
    </row>
    <row r="5" spans="1:10" ht="15.6" x14ac:dyDescent="0.3">
      <c r="A5" s="898" t="s">
        <v>3138</v>
      </c>
      <c r="B5" s="899"/>
      <c r="C5" s="901" t="s">
        <v>3139</v>
      </c>
      <c r="D5" s="902"/>
      <c r="E5" s="700" t="s">
        <v>3140</v>
      </c>
      <c r="F5" s="701"/>
      <c r="G5" s="188">
        <v>38.636000000000003</v>
      </c>
    </row>
    <row r="6" spans="1:10" ht="15.6" x14ac:dyDescent="0.3">
      <c r="A6" s="884" t="s">
        <v>3141</v>
      </c>
      <c r="B6" s="885"/>
      <c r="C6" s="783" t="s">
        <v>3139</v>
      </c>
      <c r="D6" s="900"/>
      <c r="E6" s="629" t="s">
        <v>3142</v>
      </c>
      <c r="F6" s="631"/>
      <c r="G6" s="188">
        <v>38.625</v>
      </c>
    </row>
    <row r="7" spans="1:10" ht="15.6" x14ac:dyDescent="0.3">
      <c r="A7" s="24" t="s">
        <v>3143</v>
      </c>
      <c r="B7" s="25"/>
      <c r="C7" s="783" t="s">
        <v>3139</v>
      </c>
      <c r="D7" s="900"/>
      <c r="E7" s="629" t="s">
        <v>3144</v>
      </c>
      <c r="F7" s="631"/>
      <c r="G7" s="21">
        <v>51.094999999999999</v>
      </c>
    </row>
    <row r="8" spans="1:10" ht="15.6" x14ac:dyDescent="0.3">
      <c r="A8" s="884" t="s">
        <v>3145</v>
      </c>
      <c r="B8" s="885"/>
      <c r="C8" s="783" t="s">
        <v>3139</v>
      </c>
      <c r="D8" s="900"/>
      <c r="E8" s="629" t="s">
        <v>3146</v>
      </c>
      <c r="F8" s="631"/>
      <c r="G8" s="21">
        <v>38.625</v>
      </c>
    </row>
    <row r="9" spans="1:10" ht="15.6" x14ac:dyDescent="0.3">
      <c r="A9" s="163" t="s">
        <v>3147</v>
      </c>
      <c r="B9" s="164"/>
      <c r="C9" s="901" t="s">
        <v>3139</v>
      </c>
      <c r="D9" s="902"/>
      <c r="E9" s="624" t="s">
        <v>304</v>
      </c>
      <c r="F9" s="626"/>
      <c r="G9" s="21">
        <v>38.625</v>
      </c>
    </row>
    <row r="10" spans="1:10" ht="16.2" thickBot="1" x14ac:dyDescent="0.35">
      <c r="A10" s="886" t="s">
        <v>3148</v>
      </c>
      <c r="B10" s="887"/>
      <c r="C10" s="721" t="s">
        <v>3139</v>
      </c>
      <c r="D10" s="895"/>
      <c r="E10" s="561" t="s">
        <v>3149</v>
      </c>
      <c r="F10" s="563"/>
      <c r="G10" s="57">
        <v>51.094999999999999</v>
      </c>
    </row>
    <row r="11" spans="1:10" ht="15.6" x14ac:dyDescent="0.3">
      <c r="A11" s="163" t="s">
        <v>3150</v>
      </c>
      <c r="B11" s="164"/>
      <c r="C11" s="901" t="s">
        <v>3151</v>
      </c>
      <c r="D11" s="902"/>
      <c r="E11" s="624" t="s">
        <v>3140</v>
      </c>
      <c r="F11" s="626"/>
      <c r="G11" s="188">
        <v>38.636000000000003</v>
      </c>
    </row>
    <row r="12" spans="1:10" ht="15.6" x14ac:dyDescent="0.3">
      <c r="A12" s="884" t="s">
        <v>3152</v>
      </c>
      <c r="B12" s="885"/>
      <c r="C12" s="783" t="s">
        <v>3151</v>
      </c>
      <c r="D12" s="900"/>
      <c r="E12" s="629" t="s">
        <v>3142</v>
      </c>
      <c r="F12" s="631"/>
      <c r="G12" s="21">
        <v>38.625</v>
      </c>
    </row>
    <row r="13" spans="1:10" ht="15.6" x14ac:dyDescent="0.3">
      <c r="A13" s="24" t="s">
        <v>3153</v>
      </c>
      <c r="B13" s="25"/>
      <c r="C13" s="783" t="s">
        <v>3151</v>
      </c>
      <c r="D13" s="900"/>
      <c r="E13" s="629" t="s">
        <v>3144</v>
      </c>
      <c r="F13" s="631"/>
      <c r="G13" s="21">
        <v>51.094999999999999</v>
      </c>
    </row>
    <row r="14" spans="1:10" ht="15.6" x14ac:dyDescent="0.3">
      <c r="A14" s="884" t="s">
        <v>3154</v>
      </c>
      <c r="B14" s="885"/>
      <c r="C14" s="783" t="s">
        <v>3151</v>
      </c>
      <c r="D14" s="900"/>
      <c r="E14" s="629" t="s">
        <v>3146</v>
      </c>
      <c r="F14" s="631"/>
      <c r="G14" s="21">
        <v>38.625</v>
      </c>
    </row>
    <row r="15" spans="1:10" ht="15.6" x14ac:dyDescent="0.3">
      <c r="A15" s="163" t="s">
        <v>3155</v>
      </c>
      <c r="B15" s="164"/>
      <c r="C15" s="901" t="s">
        <v>3151</v>
      </c>
      <c r="D15" s="902"/>
      <c r="E15" s="624" t="s">
        <v>304</v>
      </c>
      <c r="F15" s="626"/>
      <c r="G15" s="188">
        <v>38.625</v>
      </c>
    </row>
    <row r="16" spans="1:10" ht="16.2" thickBot="1" x14ac:dyDescent="0.35">
      <c r="A16" s="886" t="s">
        <v>3156</v>
      </c>
      <c r="B16" s="887"/>
      <c r="C16" s="721" t="s">
        <v>3151</v>
      </c>
      <c r="D16" s="895"/>
      <c r="E16" s="561" t="s">
        <v>3149</v>
      </c>
      <c r="F16" s="563"/>
      <c r="G16" s="57">
        <v>51.094999999999999</v>
      </c>
    </row>
    <row r="17" spans="1:7" ht="15.6" x14ac:dyDescent="0.3">
      <c r="A17" s="163" t="s">
        <v>3157</v>
      </c>
      <c r="B17" s="164"/>
      <c r="C17" s="901" t="s">
        <v>3158</v>
      </c>
      <c r="D17" s="902"/>
      <c r="E17" s="624" t="s">
        <v>3140</v>
      </c>
      <c r="F17" s="626"/>
      <c r="G17" s="188">
        <v>38.636000000000003</v>
      </c>
    </row>
    <row r="18" spans="1:7" ht="15.6" x14ac:dyDescent="0.3">
      <c r="A18" s="884" t="s">
        <v>3159</v>
      </c>
      <c r="B18" s="885"/>
      <c r="C18" s="783" t="s">
        <v>3158</v>
      </c>
      <c r="D18" s="900"/>
      <c r="E18" s="629" t="s">
        <v>3142</v>
      </c>
      <c r="F18" s="631"/>
      <c r="G18" s="21">
        <v>38.625</v>
      </c>
    </row>
    <row r="19" spans="1:7" ht="15.6" x14ac:dyDescent="0.3">
      <c r="A19" s="24" t="s">
        <v>3160</v>
      </c>
      <c r="B19" s="25"/>
      <c r="C19" s="783" t="s">
        <v>3158</v>
      </c>
      <c r="D19" s="900"/>
      <c r="E19" s="629" t="s">
        <v>3144</v>
      </c>
      <c r="F19" s="631"/>
      <c r="G19" s="21">
        <v>51.094999999999999</v>
      </c>
    </row>
    <row r="20" spans="1:7" ht="15.6" x14ac:dyDescent="0.3">
      <c r="A20" s="884" t="s">
        <v>3161</v>
      </c>
      <c r="B20" s="885"/>
      <c r="C20" s="783" t="s">
        <v>3158</v>
      </c>
      <c r="D20" s="900"/>
      <c r="E20" s="629" t="s">
        <v>3146</v>
      </c>
      <c r="F20" s="631"/>
      <c r="G20" s="21">
        <v>38.625</v>
      </c>
    </row>
    <row r="21" spans="1:7" ht="15.6" x14ac:dyDescent="0.3">
      <c r="A21" s="163" t="s">
        <v>3162</v>
      </c>
      <c r="B21" s="164"/>
      <c r="C21" s="901" t="s">
        <v>3158</v>
      </c>
      <c r="D21" s="902"/>
      <c r="E21" s="624" t="s">
        <v>304</v>
      </c>
      <c r="F21" s="626"/>
      <c r="G21" s="188">
        <v>38.625</v>
      </c>
    </row>
    <row r="22" spans="1:7" ht="16.2" thickBot="1" x14ac:dyDescent="0.35">
      <c r="A22" s="886" t="s">
        <v>3163</v>
      </c>
      <c r="B22" s="887"/>
      <c r="C22" s="721" t="s">
        <v>3158</v>
      </c>
      <c r="D22" s="895"/>
      <c r="E22" s="561" t="s">
        <v>3149</v>
      </c>
      <c r="F22" s="563"/>
      <c r="G22" s="57">
        <v>51.094999999999999</v>
      </c>
    </row>
    <row r="23" spans="1:7" ht="15.6" x14ac:dyDescent="0.3">
      <c r="A23" s="163" t="s">
        <v>3164</v>
      </c>
      <c r="B23" s="164"/>
      <c r="C23" s="901" t="s">
        <v>3165</v>
      </c>
      <c r="D23" s="902"/>
      <c r="E23" s="624" t="s">
        <v>3140</v>
      </c>
      <c r="F23" s="626"/>
      <c r="G23" s="188">
        <v>38.636000000000003</v>
      </c>
    </row>
    <row r="24" spans="1:7" ht="15.6" x14ac:dyDescent="0.3">
      <c r="A24" s="884" t="s">
        <v>3166</v>
      </c>
      <c r="B24" s="885"/>
      <c r="C24" s="783" t="s">
        <v>3165</v>
      </c>
      <c r="D24" s="900"/>
      <c r="E24" s="629" t="s">
        <v>3142</v>
      </c>
      <c r="F24" s="631"/>
      <c r="G24" s="21">
        <v>38.625</v>
      </c>
    </row>
    <row r="25" spans="1:7" ht="15.6" x14ac:dyDescent="0.3">
      <c r="A25" s="24" t="s">
        <v>3167</v>
      </c>
      <c r="B25" s="25"/>
      <c r="C25" s="783" t="s">
        <v>3165</v>
      </c>
      <c r="D25" s="900"/>
      <c r="E25" s="629" t="s">
        <v>3144</v>
      </c>
      <c r="F25" s="631"/>
      <c r="G25" s="21">
        <v>51.094999999999999</v>
      </c>
    </row>
    <row r="26" spans="1:7" ht="15.6" x14ac:dyDescent="0.3">
      <c r="A26" s="884" t="s">
        <v>3168</v>
      </c>
      <c r="B26" s="885"/>
      <c r="C26" s="783" t="s">
        <v>3165</v>
      </c>
      <c r="D26" s="900"/>
      <c r="E26" s="629" t="s">
        <v>3146</v>
      </c>
      <c r="F26" s="631"/>
      <c r="G26" s="21">
        <v>38.625</v>
      </c>
    </row>
    <row r="27" spans="1:7" ht="15.6" x14ac:dyDescent="0.3">
      <c r="A27" s="163" t="s">
        <v>3169</v>
      </c>
      <c r="B27" s="164"/>
      <c r="C27" s="901" t="s">
        <v>3165</v>
      </c>
      <c r="D27" s="902"/>
      <c r="E27" s="624" t="s">
        <v>304</v>
      </c>
      <c r="F27" s="626"/>
      <c r="G27" s="188">
        <v>38.625</v>
      </c>
    </row>
    <row r="28" spans="1:7" ht="16.2" thickBot="1" x14ac:dyDescent="0.35">
      <c r="A28" s="886" t="s">
        <v>3170</v>
      </c>
      <c r="B28" s="887"/>
      <c r="C28" s="721" t="s">
        <v>3165</v>
      </c>
      <c r="D28" s="895"/>
      <c r="E28" s="561" t="s">
        <v>3149</v>
      </c>
      <c r="F28" s="563"/>
      <c r="G28" s="57">
        <v>51.094999999999999</v>
      </c>
    </row>
    <row r="29" spans="1:7" ht="15.6" x14ac:dyDescent="0.3">
      <c r="A29" s="163" t="s">
        <v>3171</v>
      </c>
      <c r="B29" s="164"/>
      <c r="C29" s="901" t="s">
        <v>3172</v>
      </c>
      <c r="D29" s="902"/>
      <c r="E29" s="624" t="s">
        <v>3140</v>
      </c>
      <c r="F29" s="626"/>
      <c r="G29" s="188">
        <v>38.636000000000003</v>
      </c>
    </row>
    <row r="30" spans="1:7" ht="15.6" x14ac:dyDescent="0.3">
      <c r="A30" s="884" t="s">
        <v>3173</v>
      </c>
      <c r="B30" s="885"/>
      <c r="C30" s="783" t="s">
        <v>3172</v>
      </c>
      <c r="D30" s="900"/>
      <c r="E30" s="629" t="s">
        <v>3142</v>
      </c>
      <c r="F30" s="631"/>
      <c r="G30" s="21">
        <v>38.625</v>
      </c>
    </row>
    <row r="31" spans="1:7" ht="15.6" x14ac:dyDescent="0.3">
      <c r="A31" s="24" t="s">
        <v>3174</v>
      </c>
      <c r="B31" s="25"/>
      <c r="C31" s="783" t="s">
        <v>3172</v>
      </c>
      <c r="D31" s="900"/>
      <c r="E31" s="629" t="s">
        <v>3144</v>
      </c>
      <c r="F31" s="631"/>
      <c r="G31" s="21">
        <v>51.094999999999999</v>
      </c>
    </row>
    <row r="32" spans="1:7" ht="15.6" x14ac:dyDescent="0.3">
      <c r="A32" s="884" t="s">
        <v>3175</v>
      </c>
      <c r="B32" s="885"/>
      <c r="C32" s="783" t="s">
        <v>3172</v>
      </c>
      <c r="D32" s="900"/>
      <c r="E32" s="629" t="s">
        <v>3146</v>
      </c>
      <c r="F32" s="631"/>
      <c r="G32" s="21">
        <v>38.625</v>
      </c>
    </row>
    <row r="33" spans="1:7" ht="15.6" x14ac:dyDescent="0.3">
      <c r="A33" s="163" t="s">
        <v>3176</v>
      </c>
      <c r="B33" s="164"/>
      <c r="C33" s="901" t="s">
        <v>3172</v>
      </c>
      <c r="D33" s="902"/>
      <c r="E33" s="624" t="s">
        <v>304</v>
      </c>
      <c r="F33" s="626"/>
      <c r="G33" s="188">
        <v>38.625</v>
      </c>
    </row>
    <row r="34" spans="1:7" ht="16.2" thickBot="1" x14ac:dyDescent="0.35">
      <c r="A34" s="886" t="s">
        <v>3177</v>
      </c>
      <c r="B34" s="887"/>
      <c r="C34" s="721" t="s">
        <v>3172</v>
      </c>
      <c r="D34" s="895"/>
      <c r="E34" s="561" t="s">
        <v>3149</v>
      </c>
      <c r="F34" s="563"/>
      <c r="G34" s="57">
        <v>51.094999999999999</v>
      </c>
    </row>
    <row r="35" spans="1:7" ht="15.6" x14ac:dyDescent="0.3">
      <c r="A35" s="163" t="s">
        <v>3178</v>
      </c>
      <c r="B35" s="164"/>
      <c r="C35" s="901" t="s">
        <v>3179</v>
      </c>
      <c r="D35" s="902"/>
      <c r="E35" s="624" t="s">
        <v>3140</v>
      </c>
      <c r="F35" s="626"/>
      <c r="G35" s="188">
        <v>38.636000000000003</v>
      </c>
    </row>
    <row r="36" spans="1:7" ht="15.6" x14ac:dyDescent="0.3">
      <c r="A36" s="884" t="s">
        <v>3180</v>
      </c>
      <c r="B36" s="885"/>
      <c r="C36" s="783" t="s">
        <v>3179</v>
      </c>
      <c r="D36" s="900"/>
      <c r="E36" s="629" t="s">
        <v>3142</v>
      </c>
      <c r="F36" s="631"/>
      <c r="G36" s="21">
        <v>38.625</v>
      </c>
    </row>
    <row r="37" spans="1:7" ht="15.6" x14ac:dyDescent="0.3">
      <c r="A37" s="24" t="s">
        <v>3181</v>
      </c>
      <c r="B37" s="25"/>
      <c r="C37" s="783" t="s">
        <v>3179</v>
      </c>
      <c r="D37" s="900"/>
      <c r="E37" s="629" t="s">
        <v>3144</v>
      </c>
      <c r="F37" s="631"/>
      <c r="G37" s="21">
        <v>51.094999999999999</v>
      </c>
    </row>
    <row r="38" spans="1:7" ht="15.6" x14ac:dyDescent="0.3">
      <c r="A38" s="884" t="s">
        <v>3182</v>
      </c>
      <c r="B38" s="885"/>
      <c r="C38" s="783" t="s">
        <v>3179</v>
      </c>
      <c r="D38" s="900"/>
      <c r="E38" s="629" t="s">
        <v>3146</v>
      </c>
      <c r="F38" s="631"/>
      <c r="G38" s="21">
        <v>38.625</v>
      </c>
    </row>
    <row r="39" spans="1:7" ht="15.6" x14ac:dyDescent="0.3">
      <c r="A39" s="163" t="s">
        <v>3183</v>
      </c>
      <c r="B39" s="164"/>
      <c r="C39" s="901" t="s">
        <v>3179</v>
      </c>
      <c r="D39" s="902"/>
      <c r="E39" s="624" t="s">
        <v>304</v>
      </c>
      <c r="F39" s="626"/>
      <c r="G39" s="188">
        <v>38.625</v>
      </c>
    </row>
    <row r="40" spans="1:7" ht="16.2" thickBot="1" x14ac:dyDescent="0.35">
      <c r="A40" s="886" t="s">
        <v>3184</v>
      </c>
      <c r="B40" s="887"/>
      <c r="C40" s="721" t="s">
        <v>3179</v>
      </c>
      <c r="D40" s="895"/>
      <c r="E40" s="561" t="s">
        <v>3149</v>
      </c>
      <c r="F40" s="563"/>
      <c r="G40" s="57">
        <v>51.094999999999999</v>
      </c>
    </row>
    <row r="41" spans="1:7" ht="15.6" x14ac:dyDescent="0.3">
      <c r="A41" s="163" t="s">
        <v>3185</v>
      </c>
      <c r="B41" s="164"/>
      <c r="C41" s="901" t="s">
        <v>3186</v>
      </c>
      <c r="D41" s="902"/>
      <c r="E41" s="624" t="s">
        <v>3140</v>
      </c>
      <c r="F41" s="626"/>
      <c r="G41" s="188">
        <v>38.636000000000003</v>
      </c>
    </row>
    <row r="42" spans="1:7" ht="15.6" x14ac:dyDescent="0.3">
      <c r="A42" s="884" t="s">
        <v>3187</v>
      </c>
      <c r="B42" s="885"/>
      <c r="C42" s="783" t="s">
        <v>3186</v>
      </c>
      <c r="D42" s="900"/>
      <c r="E42" s="629" t="s">
        <v>3142</v>
      </c>
      <c r="F42" s="631"/>
      <c r="G42" s="21">
        <v>38.625</v>
      </c>
    </row>
    <row r="43" spans="1:7" ht="15.6" x14ac:dyDescent="0.3">
      <c r="A43" s="24" t="s">
        <v>3188</v>
      </c>
      <c r="B43" s="25"/>
      <c r="C43" s="783" t="s">
        <v>3186</v>
      </c>
      <c r="D43" s="900"/>
      <c r="E43" s="629" t="s">
        <v>3144</v>
      </c>
      <c r="F43" s="631"/>
      <c r="G43" s="21">
        <v>51.094999999999999</v>
      </c>
    </row>
    <row r="44" spans="1:7" ht="15.6" x14ac:dyDescent="0.3">
      <c r="A44" s="884" t="s">
        <v>3189</v>
      </c>
      <c r="B44" s="885"/>
      <c r="C44" s="783" t="s">
        <v>3186</v>
      </c>
      <c r="D44" s="900"/>
      <c r="E44" s="629" t="s">
        <v>3146</v>
      </c>
      <c r="F44" s="631"/>
      <c r="G44" s="21">
        <v>38.625</v>
      </c>
    </row>
    <row r="45" spans="1:7" ht="15.6" x14ac:dyDescent="0.3">
      <c r="A45" s="163" t="s">
        <v>3190</v>
      </c>
      <c r="B45" s="164"/>
      <c r="C45" s="901" t="s">
        <v>3186</v>
      </c>
      <c r="D45" s="902"/>
      <c r="E45" s="624" t="s">
        <v>304</v>
      </c>
      <c r="F45" s="626"/>
      <c r="G45" s="188">
        <v>38.625</v>
      </c>
    </row>
    <row r="46" spans="1:7" ht="16.2" thickBot="1" x14ac:dyDescent="0.35">
      <c r="A46" s="886" t="s">
        <v>3191</v>
      </c>
      <c r="B46" s="887"/>
      <c r="C46" s="721" t="s">
        <v>3186</v>
      </c>
      <c r="D46" s="895"/>
      <c r="E46" s="561" t="s">
        <v>3149</v>
      </c>
      <c r="F46" s="563"/>
      <c r="G46" s="57">
        <v>51.094999999999999</v>
      </c>
    </row>
    <row r="47" spans="1:7" ht="15.6" x14ac:dyDescent="0.3">
      <c r="A47" s="163" t="s">
        <v>3192</v>
      </c>
      <c r="B47" s="164"/>
      <c r="C47" s="901" t="s">
        <v>3193</v>
      </c>
      <c r="D47" s="902"/>
      <c r="E47" s="624" t="s">
        <v>3140</v>
      </c>
      <c r="F47" s="626"/>
      <c r="G47" s="188">
        <v>38.636000000000003</v>
      </c>
    </row>
    <row r="48" spans="1:7" ht="15.6" x14ac:dyDescent="0.3">
      <c r="A48" s="884" t="s">
        <v>3194</v>
      </c>
      <c r="B48" s="885"/>
      <c r="C48" s="783" t="s">
        <v>3193</v>
      </c>
      <c r="D48" s="900"/>
      <c r="E48" s="629" t="s">
        <v>3142</v>
      </c>
      <c r="F48" s="631"/>
      <c r="G48" s="21">
        <v>38.625</v>
      </c>
    </row>
    <row r="49" spans="1:7" ht="15.6" x14ac:dyDescent="0.3">
      <c r="A49" s="24" t="s">
        <v>3195</v>
      </c>
      <c r="B49" s="25"/>
      <c r="C49" s="783" t="s">
        <v>3193</v>
      </c>
      <c r="D49" s="900"/>
      <c r="E49" s="629" t="s">
        <v>3144</v>
      </c>
      <c r="F49" s="631"/>
      <c r="G49" s="21">
        <v>51.094999999999999</v>
      </c>
    </row>
    <row r="50" spans="1:7" ht="15.6" x14ac:dyDescent="0.3">
      <c r="A50" s="884" t="s">
        <v>3196</v>
      </c>
      <c r="B50" s="885"/>
      <c r="C50" s="783" t="s">
        <v>3193</v>
      </c>
      <c r="D50" s="900"/>
      <c r="E50" s="629" t="s">
        <v>3146</v>
      </c>
      <c r="F50" s="631"/>
      <c r="G50" s="21">
        <v>38.625</v>
      </c>
    </row>
    <row r="51" spans="1:7" ht="15.6" x14ac:dyDescent="0.3">
      <c r="A51" s="163" t="s">
        <v>3197</v>
      </c>
      <c r="B51" s="164"/>
      <c r="C51" s="901" t="s">
        <v>3193</v>
      </c>
      <c r="D51" s="902"/>
      <c r="E51" s="624" t="s">
        <v>304</v>
      </c>
      <c r="F51" s="626"/>
      <c r="G51" s="188">
        <v>38.625</v>
      </c>
    </row>
    <row r="52" spans="1:7" ht="16.2" thickBot="1" x14ac:dyDescent="0.35">
      <c r="A52" s="886" t="s">
        <v>3198</v>
      </c>
      <c r="B52" s="887"/>
      <c r="C52" s="721" t="s">
        <v>3193</v>
      </c>
      <c r="D52" s="895"/>
      <c r="E52" s="561" t="s">
        <v>3149</v>
      </c>
      <c r="F52" s="563"/>
      <c r="G52" s="57">
        <v>51.094999999999999</v>
      </c>
    </row>
    <row r="53" spans="1:7" ht="16.2" thickBot="1" x14ac:dyDescent="0.35">
      <c r="A53" s="896" t="s">
        <v>3090</v>
      </c>
      <c r="B53" s="897"/>
      <c r="C53" s="7"/>
      <c r="D53" s="167"/>
      <c r="E53" s="7"/>
      <c r="F53" s="7"/>
      <c r="G53" s="168"/>
    </row>
    <row r="54" spans="1:7" ht="15.6" x14ac:dyDescent="0.3">
      <c r="A54" s="898" t="s">
        <v>3199</v>
      </c>
      <c r="B54" s="899"/>
      <c r="C54" s="786" t="s">
        <v>3200</v>
      </c>
      <c r="D54" s="903"/>
      <c r="E54" s="700" t="s">
        <v>190</v>
      </c>
      <c r="F54" s="701"/>
      <c r="G54" s="33">
        <v>69.731999999999999</v>
      </c>
    </row>
    <row r="55" spans="1:7" ht="15.6" x14ac:dyDescent="0.3">
      <c r="A55" s="884" t="s">
        <v>3201</v>
      </c>
      <c r="B55" s="885"/>
      <c r="C55" s="783" t="s">
        <v>3202</v>
      </c>
      <c r="D55" s="900"/>
      <c r="E55" s="629" t="s">
        <v>190</v>
      </c>
      <c r="F55" s="631"/>
      <c r="G55" s="188">
        <v>69.731999999999999</v>
      </c>
    </row>
    <row r="56" spans="1:7" ht="15.6" x14ac:dyDescent="0.3">
      <c r="A56" s="884" t="s">
        <v>3203</v>
      </c>
      <c r="B56" s="885"/>
      <c r="C56" s="783" t="s">
        <v>3204</v>
      </c>
      <c r="D56" s="900"/>
      <c r="E56" s="629" t="s">
        <v>190</v>
      </c>
      <c r="F56" s="631"/>
      <c r="G56" s="188">
        <v>69.731999999999999</v>
      </c>
    </row>
    <row r="57" spans="1:7" ht="15.6" x14ac:dyDescent="0.3">
      <c r="A57" s="884" t="s">
        <v>3205</v>
      </c>
      <c r="B57" s="885"/>
      <c r="C57" s="783" t="s">
        <v>3206</v>
      </c>
      <c r="D57" s="900"/>
      <c r="E57" s="629" t="s">
        <v>190</v>
      </c>
      <c r="F57" s="631"/>
      <c r="G57" s="188">
        <v>69.731999999999999</v>
      </c>
    </row>
    <row r="58" spans="1:7" ht="16.2" thickBot="1" x14ac:dyDescent="0.35">
      <c r="A58" s="886" t="s">
        <v>3207</v>
      </c>
      <c r="B58" s="887"/>
      <c r="C58" s="721" t="s">
        <v>3208</v>
      </c>
      <c r="D58" s="895"/>
      <c r="E58" s="561" t="s">
        <v>190</v>
      </c>
      <c r="F58" s="563"/>
      <c r="G58" s="189">
        <v>69.731999999999999</v>
      </c>
    </row>
    <row r="59" spans="1:7" ht="15.6" x14ac:dyDescent="0.3">
      <c r="A59" s="4"/>
      <c r="B59" s="4"/>
      <c r="C59" s="12"/>
      <c r="D59" s="12"/>
      <c r="E59" s="12"/>
      <c r="F59" s="12"/>
      <c r="G59" s="161"/>
    </row>
    <row r="60" spans="1:7" ht="15.6" x14ac:dyDescent="0.3">
      <c r="A60" s="42"/>
      <c r="B60" s="42"/>
      <c r="C60" s="12"/>
      <c r="D60" s="27"/>
      <c r="E60" s="12"/>
      <c r="F60" s="12"/>
      <c r="G60" s="169"/>
    </row>
    <row r="61" spans="1:7" ht="15.6" x14ac:dyDescent="0.3">
      <c r="A61" s="107" t="s">
        <v>3209</v>
      </c>
      <c r="B61" s="107"/>
      <c r="C61" s="107"/>
      <c r="D61" s="42"/>
      <c r="E61" s="42"/>
      <c r="F61" s="4"/>
      <c r="G61" s="4"/>
    </row>
    <row r="62" spans="1:7" ht="15.6" x14ac:dyDescent="0.3">
      <c r="A62" s="61" t="s">
        <v>182</v>
      </c>
      <c r="B62" s="4"/>
      <c r="C62" s="14" t="s">
        <v>183</v>
      </c>
      <c r="D62" s="14" t="s">
        <v>184</v>
      </c>
      <c r="E62" s="14" t="s">
        <v>185</v>
      </c>
      <c r="F62" s="14" t="s">
        <v>186</v>
      </c>
      <c r="G62" s="14" t="s">
        <v>187</v>
      </c>
    </row>
    <row r="63" spans="1:7" ht="15.6" x14ac:dyDescent="0.3">
      <c r="A63" s="883" t="s">
        <v>3210</v>
      </c>
      <c r="B63" s="883"/>
      <c r="C63" s="12">
        <v>52</v>
      </c>
      <c r="D63" s="12">
        <v>5.77</v>
      </c>
      <c r="E63" s="12">
        <v>17.7</v>
      </c>
      <c r="F63" s="12">
        <v>120</v>
      </c>
      <c r="G63" s="12">
        <f>D63*F63</f>
        <v>692.4</v>
      </c>
    </row>
    <row r="64" spans="1:7" ht="15.6" x14ac:dyDescent="0.3">
      <c r="A64" s="883" t="s">
        <v>3142</v>
      </c>
      <c r="B64" s="883"/>
      <c r="C64" s="12">
        <v>36</v>
      </c>
      <c r="D64" s="12">
        <v>6</v>
      </c>
      <c r="E64" s="12">
        <v>17.7</v>
      </c>
      <c r="F64" s="12">
        <v>133</v>
      </c>
      <c r="G64" s="12">
        <f t="shared" ref="G64:G69" si="0">D64*F64</f>
        <v>798</v>
      </c>
    </row>
    <row r="65" spans="1:7" ht="15.6" x14ac:dyDescent="0.3">
      <c r="A65" s="883" t="s">
        <v>3144</v>
      </c>
      <c r="B65" s="883"/>
      <c r="C65" s="12">
        <v>26</v>
      </c>
      <c r="D65" s="12">
        <v>5.77</v>
      </c>
      <c r="E65" s="12">
        <v>17.7</v>
      </c>
      <c r="F65" s="12">
        <v>120</v>
      </c>
      <c r="G65" s="12">
        <f t="shared" si="0"/>
        <v>692.4</v>
      </c>
    </row>
    <row r="66" spans="1:7" ht="15.6" x14ac:dyDescent="0.3">
      <c r="A66" s="883" t="s">
        <v>3211</v>
      </c>
      <c r="B66" s="883"/>
      <c r="C66" s="12">
        <v>26</v>
      </c>
      <c r="D66" s="12">
        <v>5.77</v>
      </c>
      <c r="E66" s="12">
        <v>18.100000000000001</v>
      </c>
      <c r="F66" s="12">
        <v>120</v>
      </c>
      <c r="G66" s="12">
        <f t="shared" si="0"/>
        <v>692.4</v>
      </c>
    </row>
    <row r="67" spans="1:7" ht="15.6" x14ac:dyDescent="0.3">
      <c r="A67" s="883" t="s">
        <v>304</v>
      </c>
      <c r="B67" s="883"/>
      <c r="C67" s="12">
        <v>18</v>
      </c>
      <c r="D67" s="12">
        <v>6</v>
      </c>
      <c r="E67" s="12">
        <v>18.100000000000001</v>
      </c>
      <c r="F67" s="12">
        <v>133</v>
      </c>
      <c r="G67" s="12">
        <f t="shared" si="0"/>
        <v>798</v>
      </c>
    </row>
    <row r="68" spans="1:7" ht="15.6" x14ac:dyDescent="0.3">
      <c r="A68" s="4" t="s">
        <v>3149</v>
      </c>
      <c r="B68" s="4"/>
      <c r="C68" s="12">
        <v>13</v>
      </c>
      <c r="D68" s="12">
        <v>5.77</v>
      </c>
      <c r="E68" s="12">
        <v>18.100000000000001</v>
      </c>
      <c r="F68" s="12">
        <v>120</v>
      </c>
      <c r="G68" s="12">
        <f t="shared" si="0"/>
        <v>692.4</v>
      </c>
    </row>
    <row r="69" spans="1:7" ht="15.6" x14ac:dyDescent="0.3">
      <c r="A69" s="4" t="s">
        <v>1162</v>
      </c>
      <c r="B69" s="27"/>
      <c r="C69" s="12">
        <v>5</v>
      </c>
      <c r="D69" s="12">
        <v>5</v>
      </c>
      <c r="E69" s="12">
        <v>14.1</v>
      </c>
      <c r="F69" s="12">
        <v>135</v>
      </c>
      <c r="G69" s="12">
        <f t="shared" si="0"/>
        <v>675</v>
      </c>
    </row>
    <row r="70" spans="1:7" ht="15.6" x14ac:dyDescent="0.3">
      <c r="A70" s="27"/>
      <c r="B70" s="27"/>
      <c r="C70" s="27"/>
      <c r="D70" s="27"/>
      <c r="E70" s="27"/>
      <c r="F70" s="27"/>
      <c r="G70" s="4"/>
    </row>
    <row r="71" spans="1:7" ht="15.6" x14ac:dyDescent="0.3">
      <c r="A71" s="27"/>
      <c r="B71" s="27"/>
      <c r="C71" s="27"/>
      <c r="D71" s="27"/>
      <c r="E71" s="27"/>
      <c r="F71" s="27"/>
      <c r="G71" s="4"/>
    </row>
  </sheetData>
  <mergeCells count="147">
    <mergeCell ref="E1:G1"/>
    <mergeCell ref="A5:B5"/>
    <mergeCell ref="A6:B6"/>
    <mergeCell ref="C6:D6"/>
    <mergeCell ref="E6:F6"/>
    <mergeCell ref="C7:D7"/>
    <mergeCell ref="E7:F7"/>
    <mergeCell ref="A8:B8"/>
    <mergeCell ref="C8:D8"/>
    <mergeCell ref="E8:F8"/>
    <mergeCell ref="A2:G2"/>
    <mergeCell ref="A4:B4"/>
    <mergeCell ref="C4:D4"/>
    <mergeCell ref="E4:F4"/>
    <mergeCell ref="C5:D5"/>
    <mergeCell ref="E5:F5"/>
    <mergeCell ref="A12:B12"/>
    <mergeCell ref="C12:D12"/>
    <mergeCell ref="E12:F12"/>
    <mergeCell ref="C13:D13"/>
    <mergeCell ref="E13:F13"/>
    <mergeCell ref="A14:B14"/>
    <mergeCell ref="C14:D14"/>
    <mergeCell ref="E14:F14"/>
    <mergeCell ref="C9:D9"/>
    <mergeCell ref="E9:F9"/>
    <mergeCell ref="A10:B10"/>
    <mergeCell ref="C10:D10"/>
    <mergeCell ref="E10:F10"/>
    <mergeCell ref="C11:D11"/>
    <mergeCell ref="E11:F11"/>
    <mergeCell ref="A18:B18"/>
    <mergeCell ref="C18:D18"/>
    <mergeCell ref="E18:F18"/>
    <mergeCell ref="C19:D19"/>
    <mergeCell ref="E19:F19"/>
    <mergeCell ref="A20:B20"/>
    <mergeCell ref="C20:D20"/>
    <mergeCell ref="E20:F20"/>
    <mergeCell ref="C15:D15"/>
    <mergeCell ref="E15:F15"/>
    <mergeCell ref="A16:B16"/>
    <mergeCell ref="C16:D16"/>
    <mergeCell ref="E16:F16"/>
    <mergeCell ref="C17:D17"/>
    <mergeCell ref="E17:F17"/>
    <mergeCell ref="A24:B24"/>
    <mergeCell ref="C24:D24"/>
    <mergeCell ref="E24:F24"/>
    <mergeCell ref="C25:D25"/>
    <mergeCell ref="E25:F25"/>
    <mergeCell ref="A26:B26"/>
    <mergeCell ref="C26:D26"/>
    <mergeCell ref="E26:F26"/>
    <mergeCell ref="C21:D21"/>
    <mergeCell ref="E21:F21"/>
    <mergeCell ref="A22:B22"/>
    <mergeCell ref="C22:D22"/>
    <mergeCell ref="E22:F22"/>
    <mergeCell ref="C23:D23"/>
    <mergeCell ref="E23:F23"/>
    <mergeCell ref="A30:B30"/>
    <mergeCell ref="C30:D30"/>
    <mergeCell ref="E30:F30"/>
    <mergeCell ref="C31:D31"/>
    <mergeCell ref="E31:F31"/>
    <mergeCell ref="A32:B32"/>
    <mergeCell ref="C32:D32"/>
    <mergeCell ref="E32:F32"/>
    <mergeCell ref="C27:D27"/>
    <mergeCell ref="E27:F27"/>
    <mergeCell ref="A28:B28"/>
    <mergeCell ref="C28:D28"/>
    <mergeCell ref="E28:F28"/>
    <mergeCell ref="C29:D29"/>
    <mergeCell ref="E29:F29"/>
    <mergeCell ref="A36:B36"/>
    <mergeCell ref="C36:D36"/>
    <mergeCell ref="E36:F36"/>
    <mergeCell ref="C37:D37"/>
    <mergeCell ref="E37:F37"/>
    <mergeCell ref="A38:B38"/>
    <mergeCell ref="C38:D38"/>
    <mergeCell ref="E38:F38"/>
    <mergeCell ref="C33:D33"/>
    <mergeCell ref="E33:F33"/>
    <mergeCell ref="A34:B34"/>
    <mergeCell ref="C34:D34"/>
    <mergeCell ref="E34:F34"/>
    <mergeCell ref="C35:D35"/>
    <mergeCell ref="E35:F35"/>
    <mergeCell ref="A42:B42"/>
    <mergeCell ref="C42:D42"/>
    <mergeCell ref="E42:F42"/>
    <mergeCell ref="C43:D43"/>
    <mergeCell ref="E43:F43"/>
    <mergeCell ref="A44:B44"/>
    <mergeCell ref="C44:D44"/>
    <mergeCell ref="E44:F44"/>
    <mergeCell ref="C39:D39"/>
    <mergeCell ref="E39:F39"/>
    <mergeCell ref="A40:B40"/>
    <mergeCell ref="C40:D40"/>
    <mergeCell ref="E40:F40"/>
    <mergeCell ref="C41:D41"/>
    <mergeCell ref="E41:F41"/>
    <mergeCell ref="A48:B48"/>
    <mergeCell ref="C48:D48"/>
    <mergeCell ref="E48:F48"/>
    <mergeCell ref="C49:D49"/>
    <mergeCell ref="E49:F49"/>
    <mergeCell ref="A50:B50"/>
    <mergeCell ref="C50:D50"/>
    <mergeCell ref="E50:F50"/>
    <mergeCell ref="C45:D45"/>
    <mergeCell ref="E45:F45"/>
    <mergeCell ref="A46:B46"/>
    <mergeCell ref="C46:D46"/>
    <mergeCell ref="E46:F46"/>
    <mergeCell ref="C47:D47"/>
    <mergeCell ref="E47:F47"/>
    <mergeCell ref="A54:B54"/>
    <mergeCell ref="C54:D54"/>
    <mergeCell ref="E54:F54"/>
    <mergeCell ref="A55:B55"/>
    <mergeCell ref="C55:D55"/>
    <mergeCell ref="E55:F55"/>
    <mergeCell ref="C51:D51"/>
    <mergeCell ref="E51:F51"/>
    <mergeCell ref="A52:B52"/>
    <mergeCell ref="C52:D52"/>
    <mergeCell ref="E52:F52"/>
    <mergeCell ref="A53:B53"/>
    <mergeCell ref="A66:B66"/>
    <mergeCell ref="A67:B67"/>
    <mergeCell ref="A58:B58"/>
    <mergeCell ref="C58:D58"/>
    <mergeCell ref="E58:F58"/>
    <mergeCell ref="A63:B63"/>
    <mergeCell ref="A64:B64"/>
    <mergeCell ref="A65:B65"/>
    <mergeCell ref="A56:B56"/>
    <mergeCell ref="C56:D56"/>
    <mergeCell ref="E56:F56"/>
    <mergeCell ref="A57:B57"/>
    <mergeCell ref="C57:D57"/>
    <mergeCell ref="E57:F57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tabColor theme="8" tint="-0.249977111117893"/>
  </sheetPr>
  <dimension ref="A1:L36"/>
  <sheetViews>
    <sheetView showGridLines="0" workbookViewId="0">
      <selection activeCell="I10" sqref="I10:I29"/>
    </sheetView>
  </sheetViews>
  <sheetFormatPr defaultRowHeight="14.4" x14ac:dyDescent="0.3"/>
  <cols>
    <col min="6" max="6" width="19" customWidth="1"/>
    <col min="7" max="7" width="16.6640625" customWidth="1"/>
    <col min="8" max="8" width="20" customWidth="1"/>
    <col min="9" max="9" width="14" bestFit="1" customWidth="1"/>
    <col min="10" max="10" width="11" bestFit="1" customWidth="1"/>
  </cols>
  <sheetData>
    <row r="1" spans="1:12" ht="15.6" x14ac:dyDescent="0.3">
      <c r="E1" s="4"/>
      <c r="F1" s="479" t="s">
        <v>72</v>
      </c>
      <c r="G1" s="479"/>
      <c r="H1" s="479"/>
      <c r="I1" s="4"/>
    </row>
    <row r="2" spans="1:12" ht="22.8" x14ac:dyDescent="0.4">
      <c r="A2" s="503" t="s">
        <v>3212</v>
      </c>
      <c r="B2" s="503"/>
      <c r="C2" s="503"/>
      <c r="D2" s="503"/>
      <c r="E2" s="503"/>
      <c r="F2" s="503"/>
      <c r="G2" s="503"/>
      <c r="H2" s="503"/>
      <c r="I2" s="194"/>
      <c r="J2" s="194"/>
      <c r="K2" s="194"/>
      <c r="L2" s="194"/>
    </row>
    <row r="3" spans="1:12" ht="15.6" x14ac:dyDescent="0.3">
      <c r="A3" s="49"/>
      <c r="B3" s="71"/>
      <c r="C3" s="71"/>
      <c r="D3" s="71"/>
      <c r="E3" s="71"/>
      <c r="F3" s="71"/>
      <c r="G3" s="71"/>
      <c r="H3" s="71"/>
      <c r="I3" s="71"/>
      <c r="J3" s="71"/>
    </row>
    <row r="4" spans="1:12" x14ac:dyDescent="0.3">
      <c r="A4" s="31" t="s">
        <v>3213</v>
      </c>
      <c r="B4" s="31"/>
      <c r="C4" s="31"/>
      <c r="D4" s="31"/>
      <c r="E4" s="31"/>
      <c r="F4" s="31" t="s">
        <v>3214</v>
      </c>
    </row>
    <row r="5" spans="1:12" x14ac:dyDescent="0.3">
      <c r="A5" s="31" t="s">
        <v>3215</v>
      </c>
      <c r="B5" s="31"/>
      <c r="C5" s="31"/>
      <c r="D5" s="31"/>
      <c r="E5" s="31"/>
      <c r="F5" s="31" t="s">
        <v>3216</v>
      </c>
    </row>
    <row r="6" spans="1:12" ht="15" thickBot="1" x14ac:dyDescent="0.35"/>
    <row r="7" spans="1:12" ht="15.6" x14ac:dyDescent="0.3">
      <c r="A7" s="44"/>
      <c r="B7" s="45"/>
      <c r="C7" s="46"/>
      <c r="D7" s="46"/>
      <c r="E7" s="45"/>
      <c r="F7" s="47"/>
      <c r="G7" s="48"/>
      <c r="H7" s="63" t="s">
        <v>128</v>
      </c>
      <c r="I7" s="49"/>
      <c r="J7" s="49"/>
    </row>
    <row r="8" spans="1:12" ht="15.6" x14ac:dyDescent="0.3">
      <c r="A8" s="566" t="s">
        <v>144</v>
      </c>
      <c r="B8" s="567"/>
      <c r="C8" s="566" t="s">
        <v>145</v>
      </c>
      <c r="D8" s="568"/>
      <c r="E8" s="567"/>
      <c r="F8" s="50" t="s">
        <v>146</v>
      </c>
      <c r="G8" s="51"/>
      <c r="H8" s="64" t="s">
        <v>147</v>
      </c>
      <c r="I8" s="49"/>
      <c r="J8" s="49"/>
    </row>
    <row r="9" spans="1:12" ht="16.2" thickBot="1" x14ac:dyDescent="0.35">
      <c r="A9" s="53"/>
      <c r="B9" s="54"/>
      <c r="C9" s="55"/>
      <c r="D9" s="55"/>
      <c r="E9" s="54"/>
      <c r="F9" s="52"/>
      <c r="G9" s="36"/>
      <c r="H9" s="65"/>
      <c r="I9" s="10"/>
      <c r="J9" s="10"/>
    </row>
    <row r="10" spans="1:12" ht="15.6" x14ac:dyDescent="0.3">
      <c r="A10" s="523" t="s">
        <v>3217</v>
      </c>
      <c r="B10" s="524"/>
      <c r="C10" s="525" t="s">
        <v>3218</v>
      </c>
      <c r="D10" s="526"/>
      <c r="E10" s="527"/>
      <c r="F10" s="572" t="s">
        <v>3219</v>
      </c>
      <c r="G10" s="573"/>
      <c r="H10" s="159">
        <v>98.091999999999999</v>
      </c>
    </row>
    <row r="11" spans="1:12" ht="15.6" x14ac:dyDescent="0.3">
      <c r="A11" s="528" t="s">
        <v>3220</v>
      </c>
      <c r="B11" s="529"/>
      <c r="C11" s="530" t="s">
        <v>3218</v>
      </c>
      <c r="D11" s="531"/>
      <c r="E11" s="532"/>
      <c r="F11" s="533" t="s">
        <v>3221</v>
      </c>
      <c r="G11" s="534"/>
      <c r="H11" s="159">
        <v>98.091999999999999</v>
      </c>
    </row>
    <row r="12" spans="1:12" ht="15.6" x14ac:dyDescent="0.3">
      <c r="A12" s="528" t="s">
        <v>3222</v>
      </c>
      <c r="B12" s="529"/>
      <c r="C12" s="530" t="s">
        <v>3218</v>
      </c>
      <c r="D12" s="531"/>
      <c r="E12" s="532"/>
      <c r="F12" s="533" t="s">
        <v>3223</v>
      </c>
      <c r="G12" s="534"/>
      <c r="H12" s="69">
        <v>37.523000000000003</v>
      </c>
    </row>
    <row r="13" spans="1:12" ht="15.6" x14ac:dyDescent="0.3">
      <c r="A13" s="528" t="s">
        <v>3224</v>
      </c>
      <c r="B13" s="529"/>
      <c r="C13" s="530" t="s">
        <v>3218</v>
      </c>
      <c r="D13" s="531"/>
      <c r="E13" s="532"/>
      <c r="F13" s="533" t="s">
        <v>3225</v>
      </c>
      <c r="G13" s="534"/>
      <c r="H13" s="69">
        <v>27.265000000000001</v>
      </c>
    </row>
    <row r="14" spans="1:12" ht="16.2" thickBot="1" x14ac:dyDescent="0.35">
      <c r="A14" s="528" t="s">
        <v>3226</v>
      </c>
      <c r="B14" s="529"/>
      <c r="C14" s="530" t="s">
        <v>3218</v>
      </c>
      <c r="D14" s="531"/>
      <c r="E14" s="532"/>
      <c r="F14" s="533" t="s">
        <v>3227</v>
      </c>
      <c r="G14" s="534"/>
      <c r="H14" s="170">
        <v>27.265000000000001</v>
      </c>
    </row>
    <row r="15" spans="1:12" ht="15.6" x14ac:dyDescent="0.3">
      <c r="A15" s="523" t="s">
        <v>3228</v>
      </c>
      <c r="B15" s="524"/>
      <c r="C15" s="525" t="s">
        <v>3229</v>
      </c>
      <c r="D15" s="526"/>
      <c r="E15" s="527"/>
      <c r="F15" s="572" t="s">
        <v>3219</v>
      </c>
      <c r="G15" s="573"/>
      <c r="H15" s="159">
        <v>98.091999999999999</v>
      </c>
    </row>
    <row r="16" spans="1:12" ht="15.6" x14ac:dyDescent="0.3">
      <c r="A16" s="528" t="s">
        <v>3230</v>
      </c>
      <c r="B16" s="529"/>
      <c r="C16" s="530" t="s">
        <v>3229</v>
      </c>
      <c r="D16" s="531"/>
      <c r="E16" s="532"/>
      <c r="F16" s="533" t="s">
        <v>3221</v>
      </c>
      <c r="G16" s="534"/>
      <c r="H16" s="159">
        <v>98.091999999999999</v>
      </c>
    </row>
    <row r="17" spans="1:10" ht="15.6" x14ac:dyDescent="0.3">
      <c r="A17" s="528" t="s">
        <v>3231</v>
      </c>
      <c r="B17" s="529"/>
      <c r="C17" s="530" t="s">
        <v>3229</v>
      </c>
      <c r="D17" s="531"/>
      <c r="E17" s="532"/>
      <c r="F17" s="533" t="s">
        <v>3223</v>
      </c>
      <c r="G17" s="534"/>
      <c r="H17" s="69">
        <v>37.523000000000003</v>
      </c>
    </row>
    <row r="18" spans="1:10" ht="15.6" x14ac:dyDescent="0.3">
      <c r="A18" s="528" t="s">
        <v>3232</v>
      </c>
      <c r="B18" s="529"/>
      <c r="C18" s="530" t="s">
        <v>3229</v>
      </c>
      <c r="D18" s="531"/>
      <c r="E18" s="532"/>
      <c r="F18" s="533" t="s">
        <v>3225</v>
      </c>
      <c r="G18" s="534"/>
      <c r="H18" s="69">
        <v>27.265000000000001</v>
      </c>
    </row>
    <row r="19" spans="1:10" ht="16.2" thickBot="1" x14ac:dyDescent="0.35">
      <c r="A19" s="528" t="s">
        <v>3233</v>
      </c>
      <c r="B19" s="529"/>
      <c r="C19" s="530" t="s">
        <v>3229</v>
      </c>
      <c r="D19" s="531"/>
      <c r="E19" s="532"/>
      <c r="F19" s="533" t="s">
        <v>3227</v>
      </c>
      <c r="G19" s="534"/>
      <c r="H19" s="170">
        <v>27.265000000000001</v>
      </c>
    </row>
    <row r="20" spans="1:10" ht="15.6" x14ac:dyDescent="0.3">
      <c r="A20" s="523" t="s">
        <v>3234</v>
      </c>
      <c r="B20" s="524"/>
      <c r="C20" s="525" t="s">
        <v>3235</v>
      </c>
      <c r="D20" s="526"/>
      <c r="E20" s="527"/>
      <c r="F20" s="572" t="s">
        <v>3219</v>
      </c>
      <c r="G20" s="573"/>
      <c r="H20" s="159">
        <v>98.091999999999999</v>
      </c>
    </row>
    <row r="21" spans="1:10" ht="15.6" x14ac:dyDescent="0.3">
      <c r="A21" s="528" t="s">
        <v>3236</v>
      </c>
      <c r="B21" s="529"/>
      <c r="C21" s="530" t="s">
        <v>3235</v>
      </c>
      <c r="D21" s="531"/>
      <c r="E21" s="532"/>
      <c r="F21" s="533" t="s">
        <v>3221</v>
      </c>
      <c r="G21" s="534"/>
      <c r="H21" s="159">
        <v>98.091999999999999</v>
      </c>
    </row>
    <row r="22" spans="1:10" ht="15.6" x14ac:dyDescent="0.3">
      <c r="A22" s="528" t="s">
        <v>3237</v>
      </c>
      <c r="B22" s="529"/>
      <c r="C22" s="530" t="s">
        <v>3235</v>
      </c>
      <c r="D22" s="531"/>
      <c r="E22" s="532"/>
      <c r="F22" s="533" t="s">
        <v>3223</v>
      </c>
      <c r="G22" s="534"/>
      <c r="H22" s="69">
        <v>37.523000000000003</v>
      </c>
    </row>
    <row r="23" spans="1:10" ht="15.6" x14ac:dyDescent="0.3">
      <c r="A23" s="528" t="s">
        <v>3238</v>
      </c>
      <c r="B23" s="529"/>
      <c r="C23" s="530" t="s">
        <v>3235</v>
      </c>
      <c r="D23" s="531"/>
      <c r="E23" s="532"/>
      <c r="F23" s="533" t="s">
        <v>3225</v>
      </c>
      <c r="G23" s="534"/>
      <c r="H23" s="69">
        <v>27.265000000000001</v>
      </c>
    </row>
    <row r="24" spans="1:10" ht="16.2" thickBot="1" x14ac:dyDescent="0.35">
      <c r="A24" s="528" t="s">
        <v>3239</v>
      </c>
      <c r="B24" s="529"/>
      <c r="C24" s="530" t="s">
        <v>3235</v>
      </c>
      <c r="D24" s="531"/>
      <c r="E24" s="532"/>
      <c r="F24" s="533" t="s">
        <v>3227</v>
      </c>
      <c r="G24" s="534"/>
      <c r="H24" s="170">
        <v>27.265000000000001</v>
      </c>
    </row>
    <row r="25" spans="1:10" ht="15.6" x14ac:dyDescent="0.3">
      <c r="A25" s="523" t="s">
        <v>3240</v>
      </c>
      <c r="B25" s="524"/>
      <c r="C25" s="525" t="s">
        <v>3241</v>
      </c>
      <c r="D25" s="526"/>
      <c r="E25" s="527"/>
      <c r="F25" s="572" t="s">
        <v>3219</v>
      </c>
      <c r="G25" s="573"/>
      <c r="H25" s="159">
        <v>98.091999999999999</v>
      </c>
    </row>
    <row r="26" spans="1:10" ht="15.6" x14ac:dyDescent="0.3">
      <c r="A26" s="528" t="s">
        <v>3242</v>
      </c>
      <c r="B26" s="529"/>
      <c r="C26" s="530" t="s">
        <v>3241</v>
      </c>
      <c r="D26" s="531"/>
      <c r="E26" s="532"/>
      <c r="F26" s="533" t="s">
        <v>3221</v>
      </c>
      <c r="G26" s="534"/>
      <c r="H26" s="159">
        <v>98.091999999999999</v>
      </c>
    </row>
    <row r="27" spans="1:10" ht="15.6" x14ac:dyDescent="0.3">
      <c r="A27" s="528" t="s">
        <v>3243</v>
      </c>
      <c r="B27" s="529"/>
      <c r="C27" s="530" t="s">
        <v>3241</v>
      </c>
      <c r="D27" s="531"/>
      <c r="E27" s="532"/>
      <c r="F27" s="533" t="s">
        <v>3223</v>
      </c>
      <c r="G27" s="534"/>
      <c r="H27" s="69">
        <v>37.523000000000003</v>
      </c>
    </row>
    <row r="28" spans="1:10" ht="15.6" x14ac:dyDescent="0.3">
      <c r="A28" s="528" t="s">
        <v>3244</v>
      </c>
      <c r="B28" s="529"/>
      <c r="C28" s="530" t="s">
        <v>3241</v>
      </c>
      <c r="D28" s="531"/>
      <c r="E28" s="532"/>
      <c r="F28" s="533" t="s">
        <v>3225</v>
      </c>
      <c r="G28" s="534"/>
      <c r="H28" s="69">
        <v>27.265000000000001</v>
      </c>
    </row>
    <row r="29" spans="1:10" ht="16.2" thickBot="1" x14ac:dyDescent="0.35">
      <c r="A29" s="543" t="s">
        <v>3245</v>
      </c>
      <c r="B29" s="544"/>
      <c r="C29" s="545" t="s">
        <v>3241</v>
      </c>
      <c r="D29" s="546"/>
      <c r="E29" s="547"/>
      <c r="F29" s="569" t="s">
        <v>3227</v>
      </c>
      <c r="G29" s="570"/>
      <c r="H29" s="170">
        <v>27.265000000000001</v>
      </c>
    </row>
    <row r="30" spans="1:10" ht="15.6" x14ac:dyDescent="0.3">
      <c r="A30" s="4"/>
      <c r="B30" s="4"/>
      <c r="C30" s="4"/>
      <c r="D30" s="4"/>
      <c r="E30" s="4"/>
      <c r="F30" s="4"/>
      <c r="G30" s="4"/>
      <c r="H30" s="4"/>
      <c r="I30" s="4"/>
      <c r="J30" s="4"/>
    </row>
    <row r="31" spans="1:10" ht="15.6" x14ac:dyDescent="0.3">
      <c r="A31" s="61" t="s">
        <v>181</v>
      </c>
      <c r="B31" s="4"/>
      <c r="C31" s="4"/>
      <c r="D31" s="4"/>
      <c r="E31" s="4"/>
      <c r="F31" s="4"/>
      <c r="G31" s="4"/>
      <c r="H31" s="27"/>
      <c r="I31" s="29"/>
      <c r="J31" s="27"/>
    </row>
    <row r="32" spans="1:10" ht="15.6" x14ac:dyDescent="0.3">
      <c r="A32" s="61" t="s">
        <v>182</v>
      </c>
      <c r="B32" s="571" t="s">
        <v>183</v>
      </c>
      <c r="C32" s="571"/>
      <c r="D32" s="571" t="s">
        <v>184</v>
      </c>
      <c r="E32" s="571"/>
      <c r="F32" s="14" t="s">
        <v>185</v>
      </c>
      <c r="G32" s="14" t="s">
        <v>186</v>
      </c>
      <c r="H32" s="14" t="s">
        <v>187</v>
      </c>
      <c r="I32" s="29"/>
      <c r="J32" s="27"/>
    </row>
    <row r="33" spans="1:10" ht="15.6" x14ac:dyDescent="0.3">
      <c r="A33" s="4" t="s">
        <v>3246</v>
      </c>
      <c r="B33" s="548">
        <v>5</v>
      </c>
      <c r="C33" s="548"/>
      <c r="D33" s="548"/>
      <c r="E33" s="548"/>
      <c r="F33" s="12">
        <v>18.95</v>
      </c>
      <c r="G33" s="42" t="s">
        <v>189</v>
      </c>
      <c r="H33" s="42"/>
      <c r="I33" s="4"/>
      <c r="J33" s="4"/>
    </row>
    <row r="34" spans="1:10" ht="15.6" x14ac:dyDescent="0.3">
      <c r="A34" s="4" t="s">
        <v>3247</v>
      </c>
      <c r="B34" s="548">
        <v>10</v>
      </c>
      <c r="C34" s="548"/>
      <c r="D34" s="548"/>
      <c r="E34" s="548"/>
      <c r="F34" s="12">
        <v>10.1</v>
      </c>
      <c r="G34" s="42" t="s">
        <v>189</v>
      </c>
      <c r="H34" s="42"/>
      <c r="I34" s="4"/>
      <c r="J34" s="4"/>
    </row>
    <row r="35" spans="1:10" ht="15.6" x14ac:dyDescent="0.3">
      <c r="A35" s="4" t="s">
        <v>3248</v>
      </c>
      <c r="B35" s="548">
        <v>10</v>
      </c>
      <c r="C35" s="548"/>
      <c r="D35" s="548"/>
      <c r="E35" s="548"/>
      <c r="F35" s="12">
        <v>3</v>
      </c>
      <c r="G35" s="883" t="s">
        <v>189</v>
      </c>
      <c r="H35" s="883"/>
      <c r="I35" s="4"/>
      <c r="J35" s="4"/>
    </row>
    <row r="36" spans="1:10" ht="15.6" x14ac:dyDescent="0.3">
      <c r="A36" s="4"/>
      <c r="B36" s="548"/>
      <c r="C36" s="548"/>
      <c r="D36" s="548"/>
      <c r="E36" s="548"/>
      <c r="F36" s="12"/>
      <c r="G36" s="12"/>
      <c r="H36" s="12"/>
      <c r="I36" s="4"/>
      <c r="J36" s="4"/>
    </row>
  </sheetData>
  <mergeCells count="75">
    <mergeCell ref="F1:H1"/>
    <mergeCell ref="A2:H2"/>
    <mergeCell ref="A8:B8"/>
    <mergeCell ref="C8:E8"/>
    <mergeCell ref="A10:B10"/>
    <mergeCell ref="C10:E10"/>
    <mergeCell ref="F10:G10"/>
    <mergeCell ref="A11:B11"/>
    <mergeCell ref="C11:E11"/>
    <mergeCell ref="F11:G11"/>
    <mergeCell ref="A12:B12"/>
    <mergeCell ref="C12:E12"/>
    <mergeCell ref="F12:G12"/>
    <mergeCell ref="A13:B13"/>
    <mergeCell ref="C13:E13"/>
    <mergeCell ref="F13:G13"/>
    <mergeCell ref="A14:B14"/>
    <mergeCell ref="C14:E14"/>
    <mergeCell ref="F14:G14"/>
    <mergeCell ref="A15:B15"/>
    <mergeCell ref="C15:E15"/>
    <mergeCell ref="F15:G15"/>
    <mergeCell ref="A16:B16"/>
    <mergeCell ref="C16:E16"/>
    <mergeCell ref="F16:G16"/>
    <mergeCell ref="A17:B17"/>
    <mergeCell ref="C17:E17"/>
    <mergeCell ref="F17:G17"/>
    <mergeCell ref="A18:B18"/>
    <mergeCell ref="C18:E18"/>
    <mergeCell ref="F18:G18"/>
    <mergeCell ref="A19:B19"/>
    <mergeCell ref="C19:E19"/>
    <mergeCell ref="F19:G19"/>
    <mergeCell ref="A20:B20"/>
    <mergeCell ref="C20:E20"/>
    <mergeCell ref="F20:G20"/>
    <mergeCell ref="A21:B21"/>
    <mergeCell ref="C21:E21"/>
    <mergeCell ref="F21:G21"/>
    <mergeCell ref="A22:B22"/>
    <mergeCell ref="C22:E22"/>
    <mergeCell ref="F22:G22"/>
    <mergeCell ref="A23:B23"/>
    <mergeCell ref="C23:E23"/>
    <mergeCell ref="F23:G23"/>
    <mergeCell ref="A24:B24"/>
    <mergeCell ref="C24:E24"/>
    <mergeCell ref="F24:G24"/>
    <mergeCell ref="A25:B25"/>
    <mergeCell ref="C25:E25"/>
    <mergeCell ref="F25:G25"/>
    <mergeCell ref="A26:B26"/>
    <mergeCell ref="C26:E26"/>
    <mergeCell ref="F26:G26"/>
    <mergeCell ref="A27:B27"/>
    <mergeCell ref="C27:E27"/>
    <mergeCell ref="F27:G27"/>
    <mergeCell ref="A28:B28"/>
    <mergeCell ref="C28:E28"/>
    <mergeCell ref="F28:G28"/>
    <mergeCell ref="B36:C36"/>
    <mergeCell ref="D36:E36"/>
    <mergeCell ref="A29:B29"/>
    <mergeCell ref="C29:E29"/>
    <mergeCell ref="F29:G29"/>
    <mergeCell ref="B32:C32"/>
    <mergeCell ref="D32:E32"/>
    <mergeCell ref="B33:C33"/>
    <mergeCell ref="D33:E33"/>
    <mergeCell ref="B34:C34"/>
    <mergeCell ref="D34:E34"/>
    <mergeCell ref="B35:C35"/>
    <mergeCell ref="D35:E35"/>
    <mergeCell ref="G35:H35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tabColor theme="8" tint="-0.249977111117893"/>
  </sheetPr>
  <dimension ref="A1:J231"/>
  <sheetViews>
    <sheetView showGridLines="0" workbookViewId="0">
      <selection activeCell="A10" sqref="A10"/>
    </sheetView>
  </sheetViews>
  <sheetFormatPr defaultRowHeight="14.4" x14ac:dyDescent="0.3"/>
  <cols>
    <col min="2" max="2" width="13.5546875" customWidth="1"/>
    <col min="6" max="6" width="16" customWidth="1"/>
    <col min="7" max="7" width="13.33203125" customWidth="1"/>
    <col min="8" max="8" width="14.33203125" customWidth="1"/>
  </cols>
  <sheetData>
    <row r="1" spans="1:10" ht="15.6" x14ac:dyDescent="0.3">
      <c r="E1" s="4"/>
      <c r="F1" s="479" t="s">
        <v>72</v>
      </c>
      <c r="G1" s="479"/>
      <c r="H1" s="479"/>
    </row>
    <row r="2" spans="1:10" ht="22.8" x14ac:dyDescent="0.4">
      <c r="A2" s="503" t="s">
        <v>3249</v>
      </c>
      <c r="B2" s="503"/>
      <c r="C2" s="503"/>
      <c r="D2" s="503"/>
      <c r="E2" s="503"/>
      <c r="F2" s="503"/>
      <c r="G2" s="503"/>
      <c r="H2" s="503"/>
      <c r="I2" s="194"/>
      <c r="J2" s="194"/>
    </row>
    <row r="3" spans="1:10" ht="15.6" x14ac:dyDescent="0.3">
      <c r="A3" s="11"/>
      <c r="B3" s="10"/>
      <c r="C3" s="10"/>
      <c r="D3" s="10"/>
      <c r="E3" s="10"/>
      <c r="F3" s="10"/>
      <c r="G3" s="10"/>
      <c r="H3" s="10"/>
    </row>
    <row r="4" spans="1:10" ht="15.6" x14ac:dyDescent="0.3">
      <c r="A4" s="11" t="s">
        <v>347</v>
      </c>
      <c r="B4" s="12"/>
      <c r="C4" s="12"/>
      <c r="D4" s="12"/>
      <c r="E4" s="12"/>
      <c r="F4" s="12"/>
      <c r="G4" s="12" t="s">
        <v>128</v>
      </c>
      <c r="H4" s="12"/>
    </row>
    <row r="5" spans="1:10" ht="15.6" x14ac:dyDescent="0.3">
      <c r="A5" s="11" t="s">
        <v>3250</v>
      </c>
      <c r="B5" s="12"/>
      <c r="C5" s="12"/>
      <c r="D5" s="12"/>
      <c r="E5" s="12"/>
      <c r="F5" s="10" t="s">
        <v>3251</v>
      </c>
      <c r="G5" s="12"/>
      <c r="H5" s="12"/>
    </row>
    <row r="6" spans="1:10" x14ac:dyDescent="0.3">
      <c r="A6" s="31" t="s">
        <v>3252</v>
      </c>
      <c r="B6" s="31"/>
      <c r="C6" s="31"/>
      <c r="D6" s="31"/>
      <c r="E6" s="31"/>
      <c r="F6" s="31" t="s">
        <v>3253</v>
      </c>
      <c r="G6" s="31"/>
      <c r="H6" s="31"/>
    </row>
    <row r="7" spans="1:10" x14ac:dyDescent="0.3">
      <c r="A7" s="31" t="s">
        <v>3254</v>
      </c>
      <c r="B7" s="31"/>
      <c r="C7" s="31"/>
      <c r="D7" s="31"/>
      <c r="E7" s="31"/>
      <c r="F7" s="31" t="s">
        <v>3255</v>
      </c>
      <c r="G7" s="31"/>
      <c r="H7" s="31"/>
    </row>
    <row r="8" spans="1:10" x14ac:dyDescent="0.3">
      <c r="A8" s="31" t="s">
        <v>3256</v>
      </c>
      <c r="B8" s="31"/>
      <c r="C8" s="31"/>
      <c r="D8" s="31"/>
      <c r="E8" s="31"/>
      <c r="F8" s="31" t="s">
        <v>3257</v>
      </c>
      <c r="G8" s="31"/>
      <c r="H8" s="31"/>
    </row>
    <row r="9" spans="1:10" x14ac:dyDescent="0.3">
      <c r="A9" s="31" t="s">
        <v>3258</v>
      </c>
      <c r="B9" s="31"/>
      <c r="C9" s="31"/>
      <c r="D9" s="31"/>
      <c r="E9" s="31"/>
      <c r="F9" s="31" t="s">
        <v>3259</v>
      </c>
      <c r="G9" s="31"/>
      <c r="H9" s="31"/>
    </row>
    <row r="10" spans="1:10" x14ac:dyDescent="0.3">
      <c r="A10" s="31" t="s">
        <v>3260</v>
      </c>
      <c r="B10" s="31"/>
      <c r="C10" s="31"/>
      <c r="D10" s="31"/>
      <c r="E10" s="31"/>
      <c r="F10" s="31" t="s">
        <v>3261</v>
      </c>
      <c r="G10" s="31"/>
      <c r="H10" s="31"/>
    </row>
    <row r="11" spans="1:10" x14ac:dyDescent="0.3">
      <c r="A11" s="31" t="s">
        <v>3262</v>
      </c>
      <c r="B11" s="31"/>
      <c r="C11" s="31"/>
      <c r="D11" s="31"/>
      <c r="E11" s="31"/>
      <c r="F11" s="31" t="s">
        <v>3263</v>
      </c>
      <c r="G11" s="31"/>
      <c r="H11" s="31"/>
    </row>
    <row r="12" spans="1:10" x14ac:dyDescent="0.3">
      <c r="A12" s="31" t="s">
        <v>3264</v>
      </c>
      <c r="B12" s="31"/>
      <c r="C12" s="31"/>
      <c r="D12" s="31"/>
      <c r="E12" s="31"/>
      <c r="F12" s="31"/>
      <c r="G12" s="31"/>
      <c r="H12" s="31"/>
    </row>
    <row r="13" spans="1:10" x14ac:dyDescent="0.3">
      <c r="A13" s="31" t="s">
        <v>3265</v>
      </c>
      <c r="B13" s="31"/>
      <c r="C13" s="31"/>
      <c r="D13" s="31"/>
      <c r="E13" s="31"/>
      <c r="F13" s="31"/>
      <c r="G13" s="31"/>
      <c r="H13" s="31"/>
    </row>
    <row r="14" spans="1:10" x14ac:dyDescent="0.3">
      <c r="A14" s="31" t="s">
        <v>3266</v>
      </c>
      <c r="B14" s="31"/>
      <c r="C14" s="31"/>
      <c r="D14" s="31"/>
      <c r="E14" s="31"/>
      <c r="F14" s="31"/>
      <c r="G14" s="31"/>
      <c r="H14" s="31"/>
    </row>
    <row r="15" spans="1:10" x14ac:dyDescent="0.3">
      <c r="A15" s="31" t="s">
        <v>3267</v>
      </c>
      <c r="B15" s="31"/>
      <c r="C15" s="31"/>
      <c r="D15" s="31"/>
      <c r="E15" s="31"/>
      <c r="F15" s="31"/>
      <c r="G15" s="31"/>
      <c r="H15" s="31"/>
    </row>
    <row r="16" spans="1:10" ht="16.2" thickBot="1" x14ac:dyDescent="0.35">
      <c r="A16" s="4"/>
      <c r="B16" s="4"/>
      <c r="C16" s="4"/>
      <c r="D16" s="4"/>
      <c r="E16" s="4"/>
      <c r="F16" s="4"/>
      <c r="G16" s="4"/>
      <c r="H16" s="4"/>
    </row>
    <row r="17" spans="1:8" ht="15.6" x14ac:dyDescent="0.3">
      <c r="A17" s="44"/>
      <c r="B17" s="45"/>
      <c r="C17" s="46"/>
      <c r="D17" s="46"/>
      <c r="E17" s="45"/>
      <c r="F17" s="47"/>
      <c r="G17" s="48"/>
      <c r="H17" s="63" t="s">
        <v>128</v>
      </c>
    </row>
    <row r="18" spans="1:8" ht="15.6" x14ac:dyDescent="0.3">
      <c r="A18" s="566" t="s">
        <v>144</v>
      </c>
      <c r="B18" s="567"/>
      <c r="C18" s="566" t="s">
        <v>145</v>
      </c>
      <c r="D18" s="568"/>
      <c r="E18" s="567"/>
      <c r="F18" s="50" t="s">
        <v>146</v>
      </c>
      <c r="G18" s="51"/>
      <c r="H18" s="64" t="s">
        <v>147</v>
      </c>
    </row>
    <row r="19" spans="1:8" ht="16.2" thickBot="1" x14ac:dyDescent="0.35">
      <c r="A19" s="53"/>
      <c r="B19" s="54"/>
      <c r="C19" s="55"/>
      <c r="D19" s="55"/>
      <c r="E19" s="54"/>
      <c r="F19" s="52"/>
      <c r="G19" s="36"/>
      <c r="H19" s="65"/>
    </row>
    <row r="20" spans="1:8" ht="15.6" x14ac:dyDescent="0.3">
      <c r="A20" s="523" t="s">
        <v>3268</v>
      </c>
      <c r="B20" s="524"/>
      <c r="C20" s="525" t="s">
        <v>3269</v>
      </c>
      <c r="D20" s="526"/>
      <c r="E20" s="527"/>
      <c r="F20" s="572" t="s">
        <v>3270</v>
      </c>
      <c r="G20" s="573"/>
      <c r="H20" s="217">
        <v>9.2319999999999993</v>
      </c>
    </row>
    <row r="21" spans="1:8" ht="15.6" x14ac:dyDescent="0.3">
      <c r="A21" s="528" t="s">
        <v>3271</v>
      </c>
      <c r="B21" s="529"/>
      <c r="C21" s="530" t="s">
        <v>3269</v>
      </c>
      <c r="D21" s="531"/>
      <c r="E21" s="532"/>
      <c r="F21" s="533" t="s">
        <v>3272</v>
      </c>
      <c r="G21" s="534"/>
      <c r="H21" s="139">
        <v>9.2319999999999993</v>
      </c>
    </row>
    <row r="22" spans="1:8" ht="15.6" x14ac:dyDescent="0.3">
      <c r="A22" s="528" t="s">
        <v>3273</v>
      </c>
      <c r="B22" s="529"/>
      <c r="C22" s="530" t="s">
        <v>3269</v>
      </c>
      <c r="D22" s="531"/>
      <c r="E22" s="532"/>
      <c r="F22" s="533" t="s">
        <v>3274</v>
      </c>
      <c r="G22" s="534"/>
      <c r="H22" s="140">
        <v>11.214</v>
      </c>
    </row>
    <row r="23" spans="1:8" ht="15.6" x14ac:dyDescent="0.3">
      <c r="A23" s="528" t="s">
        <v>3275</v>
      </c>
      <c r="B23" s="529"/>
      <c r="C23" s="530" t="s">
        <v>3269</v>
      </c>
      <c r="D23" s="531"/>
      <c r="E23" s="532"/>
      <c r="F23" s="533" t="s">
        <v>3276</v>
      </c>
      <c r="G23" s="534"/>
      <c r="H23" s="140">
        <v>11.214</v>
      </c>
    </row>
    <row r="24" spans="1:8" ht="15.6" x14ac:dyDescent="0.3">
      <c r="A24" s="528" t="s">
        <v>3277</v>
      </c>
      <c r="B24" s="529"/>
      <c r="C24" s="530" t="s">
        <v>3269</v>
      </c>
      <c r="D24" s="531"/>
      <c r="E24" s="532"/>
      <c r="F24" s="533" t="s">
        <v>3278</v>
      </c>
      <c r="G24" s="534"/>
      <c r="H24" s="141">
        <v>6.5720000000000001</v>
      </c>
    </row>
    <row r="25" spans="1:8" ht="15.6" x14ac:dyDescent="0.3">
      <c r="A25" s="528" t="s">
        <v>3279</v>
      </c>
      <c r="B25" s="529"/>
      <c r="C25" s="530" t="s">
        <v>3269</v>
      </c>
      <c r="D25" s="531"/>
      <c r="E25" s="532"/>
      <c r="F25" s="533" t="s">
        <v>3280</v>
      </c>
      <c r="G25" s="534"/>
      <c r="H25" s="141">
        <v>6.5720000000000001</v>
      </c>
    </row>
    <row r="26" spans="1:8" ht="15.6" x14ac:dyDescent="0.3">
      <c r="A26" s="528" t="s">
        <v>3281</v>
      </c>
      <c r="B26" s="529"/>
      <c r="C26" s="530" t="s">
        <v>3269</v>
      </c>
      <c r="D26" s="531"/>
      <c r="E26" s="532"/>
      <c r="F26" s="533" t="s">
        <v>3282</v>
      </c>
      <c r="G26" s="534"/>
      <c r="H26" s="141">
        <v>6.5720000000000001</v>
      </c>
    </row>
    <row r="27" spans="1:8" ht="15.6" x14ac:dyDescent="0.3">
      <c r="A27" s="528" t="s">
        <v>3283</v>
      </c>
      <c r="B27" s="529"/>
      <c r="C27" s="530" t="s">
        <v>3269</v>
      </c>
      <c r="D27" s="531"/>
      <c r="E27" s="532"/>
      <c r="F27" s="533" t="s">
        <v>3284</v>
      </c>
      <c r="G27" s="534"/>
      <c r="H27" s="141">
        <v>6.5720000000000001</v>
      </c>
    </row>
    <row r="28" spans="1:8" ht="15.6" x14ac:dyDescent="0.3">
      <c r="A28" s="22" t="s">
        <v>3285</v>
      </c>
      <c r="B28" s="23"/>
      <c r="C28" s="530" t="s">
        <v>3269</v>
      </c>
      <c r="D28" s="531"/>
      <c r="E28" s="532"/>
      <c r="F28" s="533" t="s">
        <v>3286</v>
      </c>
      <c r="G28" s="534"/>
      <c r="H28" s="141">
        <v>11.628</v>
      </c>
    </row>
    <row r="29" spans="1:8" ht="15.6" x14ac:dyDescent="0.3">
      <c r="A29" s="22" t="s">
        <v>3287</v>
      </c>
      <c r="B29" s="23"/>
      <c r="C29" s="530" t="s">
        <v>3269</v>
      </c>
      <c r="D29" s="531"/>
      <c r="E29" s="532"/>
      <c r="F29" s="533" t="s">
        <v>3288</v>
      </c>
      <c r="G29" s="534"/>
      <c r="H29" s="141">
        <v>11.628</v>
      </c>
    </row>
    <row r="30" spans="1:8" ht="15.6" x14ac:dyDescent="0.3">
      <c r="A30" s="22" t="s">
        <v>3289</v>
      </c>
      <c r="B30" s="23"/>
      <c r="C30" s="530" t="s">
        <v>3269</v>
      </c>
      <c r="D30" s="531"/>
      <c r="E30" s="532"/>
      <c r="F30" s="533" t="s">
        <v>3290</v>
      </c>
      <c r="G30" s="534"/>
      <c r="H30" s="141">
        <v>9.2319999999999993</v>
      </c>
    </row>
    <row r="31" spans="1:8" ht="15.6" x14ac:dyDescent="0.3">
      <c r="A31" s="22" t="s">
        <v>3291</v>
      </c>
      <c r="B31" s="23"/>
      <c r="C31" s="530" t="s">
        <v>3269</v>
      </c>
      <c r="D31" s="531"/>
      <c r="E31" s="532"/>
      <c r="F31" s="533" t="s">
        <v>3292</v>
      </c>
      <c r="G31" s="534"/>
      <c r="H31" s="141">
        <v>9.2319999999999993</v>
      </c>
    </row>
    <row r="32" spans="1:8" ht="15.6" x14ac:dyDescent="0.3">
      <c r="A32" s="528" t="s">
        <v>3293</v>
      </c>
      <c r="B32" s="529"/>
      <c r="C32" s="530" t="s">
        <v>3269</v>
      </c>
      <c r="D32" s="531"/>
      <c r="E32" s="532"/>
      <c r="F32" s="533" t="s">
        <v>3294</v>
      </c>
      <c r="G32" s="534"/>
      <c r="H32" s="141">
        <v>15.253</v>
      </c>
    </row>
    <row r="33" spans="1:8" ht="15.6" x14ac:dyDescent="0.3">
      <c r="A33" s="528" t="s">
        <v>3295</v>
      </c>
      <c r="B33" s="529"/>
      <c r="C33" s="530" t="s">
        <v>3269</v>
      </c>
      <c r="D33" s="531"/>
      <c r="E33" s="532"/>
      <c r="F33" s="533" t="s">
        <v>3296</v>
      </c>
      <c r="G33" s="534"/>
      <c r="H33" s="141">
        <v>15.253</v>
      </c>
    </row>
    <row r="34" spans="1:8" ht="15.6" x14ac:dyDescent="0.3">
      <c r="A34" s="528" t="s">
        <v>3297</v>
      </c>
      <c r="B34" s="529"/>
      <c r="C34" s="530" t="s">
        <v>3269</v>
      </c>
      <c r="D34" s="531"/>
      <c r="E34" s="532"/>
      <c r="F34" s="533" t="s">
        <v>3298</v>
      </c>
      <c r="G34" s="534"/>
      <c r="H34" s="141">
        <v>15.253</v>
      </c>
    </row>
    <row r="35" spans="1:8" ht="15.6" x14ac:dyDescent="0.3">
      <c r="A35" s="528" t="s">
        <v>3299</v>
      </c>
      <c r="B35" s="529"/>
      <c r="C35" s="530" t="s">
        <v>3269</v>
      </c>
      <c r="D35" s="531"/>
      <c r="E35" s="532"/>
      <c r="F35" s="533" t="s">
        <v>3300</v>
      </c>
      <c r="G35" s="534"/>
      <c r="H35" s="141">
        <v>15.253</v>
      </c>
    </row>
    <row r="36" spans="1:8" ht="15.6" x14ac:dyDescent="0.3">
      <c r="A36" s="528" t="s">
        <v>3301</v>
      </c>
      <c r="B36" s="529"/>
      <c r="C36" s="530" t="s">
        <v>3269</v>
      </c>
      <c r="D36" s="531"/>
      <c r="E36" s="532"/>
      <c r="F36" s="533" t="s">
        <v>3302</v>
      </c>
      <c r="G36" s="534"/>
      <c r="H36" s="141">
        <v>15.253</v>
      </c>
    </row>
    <row r="37" spans="1:8" ht="16.2" thickBot="1" x14ac:dyDescent="0.35">
      <c r="A37" s="574" t="s">
        <v>3303</v>
      </c>
      <c r="B37" s="575"/>
      <c r="C37" s="545" t="s">
        <v>3269</v>
      </c>
      <c r="D37" s="546"/>
      <c r="E37" s="547"/>
      <c r="F37" s="569" t="s">
        <v>3304</v>
      </c>
      <c r="G37" s="570"/>
      <c r="H37" s="142">
        <v>14.420999999999999</v>
      </c>
    </row>
    <row r="38" spans="1:8" ht="15.6" x14ac:dyDescent="0.3">
      <c r="A38" s="523" t="s">
        <v>3305</v>
      </c>
      <c r="B38" s="524"/>
      <c r="C38" s="525" t="s">
        <v>3306</v>
      </c>
      <c r="D38" s="526"/>
      <c r="E38" s="527"/>
      <c r="F38" s="572" t="s">
        <v>3270</v>
      </c>
      <c r="G38" s="573"/>
      <c r="H38" s="217">
        <v>8.8930000000000007</v>
      </c>
    </row>
    <row r="39" spans="1:8" ht="15.6" x14ac:dyDescent="0.3">
      <c r="A39" s="528" t="s">
        <v>3307</v>
      </c>
      <c r="B39" s="529"/>
      <c r="C39" s="530" t="s">
        <v>3306</v>
      </c>
      <c r="D39" s="531"/>
      <c r="E39" s="532"/>
      <c r="F39" s="533" t="s">
        <v>3272</v>
      </c>
      <c r="G39" s="534"/>
      <c r="H39" s="139">
        <v>8.8930000000000007</v>
      </c>
    </row>
    <row r="40" spans="1:8" ht="15.6" x14ac:dyDescent="0.3">
      <c r="A40" s="528" t="s">
        <v>3308</v>
      </c>
      <c r="B40" s="529"/>
      <c r="C40" s="530" t="s">
        <v>3306</v>
      </c>
      <c r="D40" s="531"/>
      <c r="E40" s="532"/>
      <c r="F40" s="533" t="s">
        <v>3274</v>
      </c>
      <c r="G40" s="534"/>
      <c r="H40" s="140">
        <v>10.26</v>
      </c>
    </row>
    <row r="41" spans="1:8" ht="15.6" x14ac:dyDescent="0.3">
      <c r="A41" s="528" t="s">
        <v>3309</v>
      </c>
      <c r="B41" s="529"/>
      <c r="C41" s="530" t="s">
        <v>3306</v>
      </c>
      <c r="D41" s="531"/>
      <c r="E41" s="532"/>
      <c r="F41" s="533" t="s">
        <v>3276</v>
      </c>
      <c r="G41" s="534"/>
      <c r="H41" s="140">
        <v>10.26</v>
      </c>
    </row>
    <row r="42" spans="1:8" ht="15.6" x14ac:dyDescent="0.3">
      <c r="A42" s="528" t="s">
        <v>3310</v>
      </c>
      <c r="B42" s="529"/>
      <c r="C42" s="530" t="s">
        <v>3306</v>
      </c>
      <c r="D42" s="531"/>
      <c r="E42" s="532"/>
      <c r="F42" s="533" t="s">
        <v>3278</v>
      </c>
      <c r="G42" s="534"/>
      <c r="H42" s="141">
        <v>6.1580000000000004</v>
      </c>
    </row>
    <row r="43" spans="1:8" ht="15.6" x14ac:dyDescent="0.3">
      <c r="A43" s="528" t="s">
        <v>3311</v>
      </c>
      <c r="B43" s="529"/>
      <c r="C43" s="530" t="s">
        <v>3306</v>
      </c>
      <c r="D43" s="531"/>
      <c r="E43" s="532"/>
      <c r="F43" s="533" t="s">
        <v>3280</v>
      </c>
      <c r="G43" s="534"/>
      <c r="H43" s="141">
        <v>6.1580000000000004</v>
      </c>
    </row>
    <row r="44" spans="1:8" ht="15.6" x14ac:dyDescent="0.3">
      <c r="A44" s="528" t="s">
        <v>3312</v>
      </c>
      <c r="B44" s="529"/>
      <c r="C44" s="530" t="s">
        <v>3306</v>
      </c>
      <c r="D44" s="531"/>
      <c r="E44" s="532"/>
      <c r="F44" s="533" t="s">
        <v>3282</v>
      </c>
      <c r="G44" s="534"/>
      <c r="H44" s="141">
        <v>6.1580000000000004</v>
      </c>
    </row>
    <row r="45" spans="1:8" ht="15.6" x14ac:dyDescent="0.3">
      <c r="A45" s="528" t="s">
        <v>3313</v>
      </c>
      <c r="B45" s="529"/>
      <c r="C45" s="530" t="s">
        <v>3306</v>
      </c>
      <c r="D45" s="531"/>
      <c r="E45" s="532"/>
      <c r="F45" s="533" t="s">
        <v>3284</v>
      </c>
      <c r="G45" s="534"/>
      <c r="H45" s="141">
        <v>6.1580000000000004</v>
      </c>
    </row>
    <row r="46" spans="1:8" ht="15.6" x14ac:dyDescent="0.3">
      <c r="A46" s="22" t="s">
        <v>3314</v>
      </c>
      <c r="B46" s="23"/>
      <c r="C46" s="530" t="s">
        <v>3306</v>
      </c>
      <c r="D46" s="531"/>
      <c r="E46" s="532"/>
      <c r="F46" s="533" t="s">
        <v>3286</v>
      </c>
      <c r="G46" s="534"/>
      <c r="H46" s="141">
        <v>11.628</v>
      </c>
    </row>
    <row r="47" spans="1:8" ht="15.6" x14ac:dyDescent="0.3">
      <c r="A47" s="22" t="s">
        <v>3315</v>
      </c>
      <c r="B47" s="23"/>
      <c r="C47" s="530" t="s">
        <v>3306</v>
      </c>
      <c r="D47" s="531"/>
      <c r="E47" s="532"/>
      <c r="F47" s="533" t="s">
        <v>3288</v>
      </c>
      <c r="G47" s="534"/>
      <c r="H47" s="141">
        <v>11.628</v>
      </c>
    </row>
    <row r="48" spans="1:8" ht="15.6" x14ac:dyDescent="0.3">
      <c r="A48" s="22" t="s">
        <v>3316</v>
      </c>
      <c r="B48" s="23"/>
      <c r="C48" s="530" t="s">
        <v>3306</v>
      </c>
      <c r="D48" s="531"/>
      <c r="E48" s="532"/>
      <c r="F48" s="533" t="s">
        <v>3290</v>
      </c>
      <c r="G48" s="534"/>
      <c r="H48" s="141">
        <v>9.2319999999999993</v>
      </c>
    </row>
    <row r="49" spans="1:8" ht="15.6" x14ac:dyDescent="0.3">
      <c r="A49" s="22" t="s">
        <v>3317</v>
      </c>
      <c r="B49" s="23"/>
      <c r="C49" s="530" t="s">
        <v>3306</v>
      </c>
      <c r="D49" s="531"/>
      <c r="E49" s="532"/>
      <c r="F49" s="533" t="s">
        <v>3292</v>
      </c>
      <c r="G49" s="534"/>
      <c r="H49" s="141">
        <v>9.2319999999999993</v>
      </c>
    </row>
    <row r="50" spans="1:8" ht="15.6" x14ac:dyDescent="0.3">
      <c r="A50" s="528" t="s">
        <v>3318</v>
      </c>
      <c r="B50" s="529"/>
      <c r="C50" s="530" t="s">
        <v>3306</v>
      </c>
      <c r="D50" s="531"/>
      <c r="E50" s="532"/>
      <c r="F50" s="533" t="s">
        <v>3294</v>
      </c>
      <c r="G50" s="534"/>
      <c r="H50" s="141">
        <v>13.132999999999999</v>
      </c>
    </row>
    <row r="51" spans="1:8" ht="15.6" x14ac:dyDescent="0.3">
      <c r="A51" s="528" t="s">
        <v>3319</v>
      </c>
      <c r="B51" s="529"/>
      <c r="C51" s="530" t="s">
        <v>3306</v>
      </c>
      <c r="D51" s="531"/>
      <c r="E51" s="532"/>
      <c r="F51" s="533" t="s">
        <v>3296</v>
      </c>
      <c r="G51" s="534"/>
      <c r="H51" s="141">
        <v>13.132999999999999</v>
      </c>
    </row>
    <row r="52" spans="1:8" ht="15.6" x14ac:dyDescent="0.3">
      <c r="A52" s="528" t="s">
        <v>3320</v>
      </c>
      <c r="B52" s="529"/>
      <c r="C52" s="530" t="s">
        <v>3306</v>
      </c>
      <c r="D52" s="531"/>
      <c r="E52" s="532"/>
      <c r="F52" s="533" t="s">
        <v>3298</v>
      </c>
      <c r="G52" s="534"/>
      <c r="H52" s="141">
        <v>13.132999999999999</v>
      </c>
    </row>
    <row r="53" spans="1:8" ht="15.6" x14ac:dyDescent="0.3">
      <c r="A53" s="528" t="s">
        <v>3321</v>
      </c>
      <c r="B53" s="529"/>
      <c r="C53" s="530" t="s">
        <v>3306</v>
      </c>
      <c r="D53" s="531"/>
      <c r="E53" s="532"/>
      <c r="F53" s="533" t="s">
        <v>3300</v>
      </c>
      <c r="G53" s="534"/>
      <c r="H53" s="141">
        <v>13.132999999999999</v>
      </c>
    </row>
    <row r="54" spans="1:8" ht="15.6" x14ac:dyDescent="0.3">
      <c r="A54" s="528" t="s">
        <v>3322</v>
      </c>
      <c r="B54" s="529"/>
      <c r="C54" s="530" t="s">
        <v>3306</v>
      </c>
      <c r="D54" s="531"/>
      <c r="E54" s="532"/>
      <c r="F54" s="533" t="s">
        <v>3302</v>
      </c>
      <c r="G54" s="534"/>
      <c r="H54" s="141">
        <v>13.132999999999999</v>
      </c>
    </row>
    <row r="55" spans="1:8" ht="16.2" thickBot="1" x14ac:dyDescent="0.35">
      <c r="A55" s="574" t="s">
        <v>3323</v>
      </c>
      <c r="B55" s="575"/>
      <c r="C55" s="545" t="s">
        <v>3306</v>
      </c>
      <c r="D55" s="546"/>
      <c r="E55" s="547"/>
      <c r="F55" s="569" t="s">
        <v>3304</v>
      </c>
      <c r="G55" s="570"/>
      <c r="H55" s="142">
        <v>13.132999999999999</v>
      </c>
    </row>
    <row r="56" spans="1:8" ht="15.6" x14ac:dyDescent="0.3">
      <c r="A56" s="523" t="s">
        <v>3324</v>
      </c>
      <c r="B56" s="524"/>
      <c r="C56" s="525" t="s">
        <v>3325</v>
      </c>
      <c r="D56" s="526"/>
      <c r="E56" s="527"/>
      <c r="F56" s="572" t="s">
        <v>3270</v>
      </c>
      <c r="G56" s="573"/>
      <c r="H56" s="217">
        <v>8.8930000000000007</v>
      </c>
    </row>
    <row r="57" spans="1:8" ht="15.6" x14ac:dyDescent="0.3">
      <c r="A57" s="528" t="s">
        <v>3326</v>
      </c>
      <c r="B57" s="529"/>
      <c r="C57" s="530" t="s">
        <v>3325</v>
      </c>
      <c r="D57" s="531"/>
      <c r="E57" s="532"/>
      <c r="F57" s="533" t="s">
        <v>3272</v>
      </c>
      <c r="G57" s="534"/>
      <c r="H57" s="139">
        <v>8.8930000000000007</v>
      </c>
    </row>
    <row r="58" spans="1:8" ht="15.6" x14ac:dyDescent="0.3">
      <c r="A58" s="528" t="s">
        <v>3327</v>
      </c>
      <c r="B58" s="529"/>
      <c r="C58" s="530" t="s">
        <v>3325</v>
      </c>
      <c r="D58" s="531"/>
      <c r="E58" s="532"/>
      <c r="F58" s="533" t="s">
        <v>3274</v>
      </c>
      <c r="G58" s="534"/>
      <c r="H58" s="140">
        <v>10.26</v>
      </c>
    </row>
    <row r="59" spans="1:8" ht="15.6" x14ac:dyDescent="0.3">
      <c r="A59" s="528" t="s">
        <v>3328</v>
      </c>
      <c r="B59" s="529"/>
      <c r="C59" s="530" t="s">
        <v>3325</v>
      </c>
      <c r="D59" s="531"/>
      <c r="E59" s="532"/>
      <c r="F59" s="533" t="s">
        <v>3276</v>
      </c>
      <c r="G59" s="534"/>
      <c r="H59" s="140">
        <v>10.26</v>
      </c>
    </row>
    <row r="60" spans="1:8" ht="15.6" x14ac:dyDescent="0.3">
      <c r="A60" s="528" t="s">
        <v>3329</v>
      </c>
      <c r="B60" s="529"/>
      <c r="C60" s="530" t="s">
        <v>3325</v>
      </c>
      <c r="D60" s="531"/>
      <c r="E60" s="532"/>
      <c r="F60" s="533" t="s">
        <v>3278</v>
      </c>
      <c r="G60" s="534"/>
      <c r="H60" s="141">
        <v>6.1580000000000004</v>
      </c>
    </row>
    <row r="61" spans="1:8" ht="15.6" x14ac:dyDescent="0.3">
      <c r="A61" s="528" t="s">
        <v>3330</v>
      </c>
      <c r="B61" s="529"/>
      <c r="C61" s="530" t="s">
        <v>3325</v>
      </c>
      <c r="D61" s="531"/>
      <c r="E61" s="532"/>
      <c r="F61" s="533" t="s">
        <v>3280</v>
      </c>
      <c r="G61" s="534"/>
      <c r="H61" s="141">
        <v>6.1580000000000004</v>
      </c>
    </row>
    <row r="62" spans="1:8" ht="15.6" x14ac:dyDescent="0.3">
      <c r="A62" s="528" t="s">
        <v>3331</v>
      </c>
      <c r="B62" s="529"/>
      <c r="C62" s="530" t="s">
        <v>3325</v>
      </c>
      <c r="D62" s="531"/>
      <c r="E62" s="532"/>
      <c r="F62" s="533" t="s">
        <v>3282</v>
      </c>
      <c r="G62" s="534"/>
      <c r="H62" s="141">
        <v>6.1580000000000004</v>
      </c>
    </row>
    <row r="63" spans="1:8" ht="15.6" x14ac:dyDescent="0.3">
      <c r="A63" s="528" t="s">
        <v>3332</v>
      </c>
      <c r="B63" s="529"/>
      <c r="C63" s="530" t="s">
        <v>3325</v>
      </c>
      <c r="D63" s="531"/>
      <c r="E63" s="532"/>
      <c r="F63" s="533" t="s">
        <v>3284</v>
      </c>
      <c r="G63" s="534"/>
      <c r="H63" s="141">
        <v>6.1580000000000004</v>
      </c>
    </row>
    <row r="64" spans="1:8" ht="15.6" x14ac:dyDescent="0.3">
      <c r="A64" s="22" t="s">
        <v>3333</v>
      </c>
      <c r="B64" s="23"/>
      <c r="C64" s="530" t="s">
        <v>3325</v>
      </c>
      <c r="D64" s="531"/>
      <c r="E64" s="532"/>
      <c r="F64" s="533" t="s">
        <v>3286</v>
      </c>
      <c r="G64" s="534"/>
      <c r="H64" s="141">
        <v>11.628</v>
      </c>
    </row>
    <row r="65" spans="1:8" ht="15.6" x14ac:dyDescent="0.3">
      <c r="A65" s="22" t="s">
        <v>3334</v>
      </c>
      <c r="B65" s="23"/>
      <c r="C65" s="530" t="s">
        <v>3325</v>
      </c>
      <c r="D65" s="531"/>
      <c r="E65" s="532"/>
      <c r="F65" s="533" t="s">
        <v>3288</v>
      </c>
      <c r="G65" s="534"/>
      <c r="H65" s="141">
        <v>11.628</v>
      </c>
    </row>
    <row r="66" spans="1:8" ht="15.6" x14ac:dyDescent="0.3">
      <c r="A66" s="22" t="s">
        <v>3335</v>
      </c>
      <c r="B66" s="23"/>
      <c r="C66" s="530" t="s">
        <v>3325</v>
      </c>
      <c r="D66" s="531"/>
      <c r="E66" s="532"/>
      <c r="F66" s="533" t="s">
        <v>3290</v>
      </c>
      <c r="G66" s="534"/>
      <c r="H66" s="141">
        <v>9.2319999999999993</v>
      </c>
    </row>
    <row r="67" spans="1:8" ht="15.6" x14ac:dyDescent="0.3">
      <c r="A67" s="22" t="s">
        <v>3336</v>
      </c>
      <c r="B67" s="23"/>
      <c r="C67" s="530" t="s">
        <v>3325</v>
      </c>
      <c r="D67" s="531"/>
      <c r="E67" s="532"/>
      <c r="F67" s="533" t="s">
        <v>3292</v>
      </c>
      <c r="G67" s="534"/>
      <c r="H67" s="141">
        <v>9.2319999999999993</v>
      </c>
    </row>
    <row r="68" spans="1:8" ht="15.6" x14ac:dyDescent="0.3">
      <c r="A68" s="528" t="s">
        <v>3337</v>
      </c>
      <c r="B68" s="529"/>
      <c r="C68" s="530" t="s">
        <v>3325</v>
      </c>
      <c r="D68" s="531"/>
      <c r="E68" s="532"/>
      <c r="F68" s="533" t="s">
        <v>3294</v>
      </c>
      <c r="G68" s="534"/>
      <c r="H68" s="141">
        <v>13.132999999999999</v>
      </c>
    </row>
    <row r="69" spans="1:8" ht="15.6" x14ac:dyDescent="0.3">
      <c r="A69" s="528" t="s">
        <v>3338</v>
      </c>
      <c r="B69" s="529"/>
      <c r="C69" s="530" t="s">
        <v>3325</v>
      </c>
      <c r="D69" s="531"/>
      <c r="E69" s="532"/>
      <c r="F69" s="533" t="s">
        <v>3296</v>
      </c>
      <c r="G69" s="534"/>
      <c r="H69" s="141">
        <v>13.132999999999999</v>
      </c>
    </row>
    <row r="70" spans="1:8" ht="15.6" x14ac:dyDescent="0.3">
      <c r="A70" s="528" t="s">
        <v>3339</v>
      </c>
      <c r="B70" s="529"/>
      <c r="C70" s="530" t="s">
        <v>3325</v>
      </c>
      <c r="D70" s="531"/>
      <c r="E70" s="532"/>
      <c r="F70" s="533" t="s">
        <v>3298</v>
      </c>
      <c r="G70" s="534"/>
      <c r="H70" s="141">
        <v>13.132999999999999</v>
      </c>
    </row>
    <row r="71" spans="1:8" ht="15.6" x14ac:dyDescent="0.3">
      <c r="A71" s="528" t="s">
        <v>3340</v>
      </c>
      <c r="B71" s="529"/>
      <c r="C71" s="530" t="s">
        <v>3325</v>
      </c>
      <c r="D71" s="531"/>
      <c r="E71" s="532"/>
      <c r="F71" s="533" t="s">
        <v>3300</v>
      </c>
      <c r="G71" s="534"/>
      <c r="H71" s="141">
        <v>13.132999999999999</v>
      </c>
    </row>
    <row r="72" spans="1:8" ht="15.6" x14ac:dyDescent="0.3">
      <c r="A72" s="528" t="s">
        <v>3341</v>
      </c>
      <c r="B72" s="529"/>
      <c r="C72" s="530" t="s">
        <v>3325</v>
      </c>
      <c r="D72" s="531"/>
      <c r="E72" s="532"/>
      <c r="F72" s="533" t="s">
        <v>3302</v>
      </c>
      <c r="G72" s="534"/>
      <c r="H72" s="141">
        <v>13.132999999999999</v>
      </c>
    </row>
    <row r="73" spans="1:8" ht="16.2" thickBot="1" x14ac:dyDescent="0.35">
      <c r="A73" s="574" t="s">
        <v>3342</v>
      </c>
      <c r="B73" s="575"/>
      <c r="C73" s="545" t="s">
        <v>3325</v>
      </c>
      <c r="D73" s="546"/>
      <c r="E73" s="547"/>
      <c r="F73" s="569" t="s">
        <v>3304</v>
      </c>
      <c r="G73" s="570"/>
      <c r="H73" s="142">
        <v>15.253</v>
      </c>
    </row>
    <row r="74" spans="1:8" ht="15.6" x14ac:dyDescent="0.3">
      <c r="A74" s="523" t="s">
        <v>3343</v>
      </c>
      <c r="B74" s="524"/>
      <c r="C74" s="525" t="s">
        <v>3344</v>
      </c>
      <c r="D74" s="526"/>
      <c r="E74" s="527"/>
      <c r="F74" s="572" t="s">
        <v>3270</v>
      </c>
      <c r="G74" s="573"/>
      <c r="H74" s="217">
        <v>9.2319999999999993</v>
      </c>
    </row>
    <row r="75" spans="1:8" ht="15.6" x14ac:dyDescent="0.3">
      <c r="A75" s="528" t="s">
        <v>3345</v>
      </c>
      <c r="B75" s="529"/>
      <c r="C75" s="530" t="s">
        <v>3344</v>
      </c>
      <c r="D75" s="531"/>
      <c r="E75" s="532"/>
      <c r="F75" s="533" t="s">
        <v>3272</v>
      </c>
      <c r="G75" s="534"/>
      <c r="H75" s="139">
        <v>9.2319999999999993</v>
      </c>
    </row>
    <row r="76" spans="1:8" ht="15.6" x14ac:dyDescent="0.3">
      <c r="A76" s="528" t="s">
        <v>3346</v>
      </c>
      <c r="B76" s="529"/>
      <c r="C76" s="530" t="s">
        <v>3344</v>
      </c>
      <c r="D76" s="531"/>
      <c r="E76" s="532"/>
      <c r="F76" s="533" t="s">
        <v>3274</v>
      </c>
      <c r="G76" s="534"/>
      <c r="H76" s="140">
        <v>11.214</v>
      </c>
    </row>
    <row r="77" spans="1:8" ht="15.6" x14ac:dyDescent="0.3">
      <c r="A77" s="528" t="s">
        <v>3347</v>
      </c>
      <c r="B77" s="529"/>
      <c r="C77" s="530" t="s">
        <v>3344</v>
      </c>
      <c r="D77" s="531"/>
      <c r="E77" s="532"/>
      <c r="F77" s="533" t="s">
        <v>3276</v>
      </c>
      <c r="G77" s="534"/>
      <c r="H77" s="140">
        <v>11.214</v>
      </c>
    </row>
    <row r="78" spans="1:8" ht="15.6" x14ac:dyDescent="0.3">
      <c r="A78" s="528" t="s">
        <v>3348</v>
      </c>
      <c r="B78" s="529"/>
      <c r="C78" s="530" t="s">
        <v>3344</v>
      </c>
      <c r="D78" s="531"/>
      <c r="E78" s="532"/>
      <c r="F78" s="533" t="s">
        <v>3278</v>
      </c>
      <c r="G78" s="534"/>
      <c r="H78" s="141">
        <v>6.5720000000000001</v>
      </c>
    </row>
    <row r="79" spans="1:8" ht="15.6" x14ac:dyDescent="0.3">
      <c r="A79" s="528" t="s">
        <v>3349</v>
      </c>
      <c r="B79" s="529"/>
      <c r="C79" s="530" t="s">
        <v>3344</v>
      </c>
      <c r="D79" s="531"/>
      <c r="E79" s="532"/>
      <c r="F79" s="533" t="s">
        <v>3280</v>
      </c>
      <c r="G79" s="534"/>
      <c r="H79" s="141">
        <v>6.5720000000000001</v>
      </c>
    </row>
    <row r="80" spans="1:8" ht="15.6" x14ac:dyDescent="0.3">
      <c r="A80" s="528" t="s">
        <v>3350</v>
      </c>
      <c r="B80" s="529"/>
      <c r="C80" s="530" t="s">
        <v>3344</v>
      </c>
      <c r="D80" s="531"/>
      <c r="E80" s="532"/>
      <c r="F80" s="533" t="s">
        <v>3282</v>
      </c>
      <c r="G80" s="534"/>
      <c r="H80" s="141">
        <v>6.5720000000000001</v>
      </c>
    </row>
    <row r="81" spans="1:8" ht="15.6" x14ac:dyDescent="0.3">
      <c r="A81" s="528" t="s">
        <v>3351</v>
      </c>
      <c r="B81" s="529"/>
      <c r="C81" s="530" t="s">
        <v>3344</v>
      </c>
      <c r="D81" s="531"/>
      <c r="E81" s="532"/>
      <c r="F81" s="533" t="s">
        <v>3284</v>
      </c>
      <c r="G81" s="534"/>
      <c r="H81" s="141">
        <v>6.5720000000000001</v>
      </c>
    </row>
    <row r="82" spans="1:8" ht="15.6" x14ac:dyDescent="0.3">
      <c r="A82" s="22" t="s">
        <v>3352</v>
      </c>
      <c r="B82" s="23"/>
      <c r="C82" s="530" t="s">
        <v>3344</v>
      </c>
      <c r="D82" s="531"/>
      <c r="E82" s="532"/>
      <c r="F82" s="533" t="s">
        <v>3286</v>
      </c>
      <c r="G82" s="534"/>
      <c r="H82" s="141">
        <v>11.628</v>
      </c>
    </row>
    <row r="83" spans="1:8" ht="15.6" x14ac:dyDescent="0.3">
      <c r="A83" s="22" t="s">
        <v>3353</v>
      </c>
      <c r="B83" s="23"/>
      <c r="C83" s="530" t="s">
        <v>3344</v>
      </c>
      <c r="D83" s="531"/>
      <c r="E83" s="532"/>
      <c r="F83" s="533" t="s">
        <v>3288</v>
      </c>
      <c r="G83" s="534"/>
      <c r="H83" s="141">
        <v>11.628</v>
      </c>
    </row>
    <row r="84" spans="1:8" ht="15.6" x14ac:dyDescent="0.3">
      <c r="A84" s="22" t="s">
        <v>3354</v>
      </c>
      <c r="B84" s="23"/>
      <c r="C84" s="530" t="s">
        <v>3344</v>
      </c>
      <c r="D84" s="531"/>
      <c r="E84" s="532"/>
      <c r="F84" s="533" t="s">
        <v>3290</v>
      </c>
      <c r="G84" s="534"/>
      <c r="H84" s="141">
        <v>9.2319999999999993</v>
      </c>
    </row>
    <row r="85" spans="1:8" ht="15.6" x14ac:dyDescent="0.3">
      <c r="A85" s="22" t="s">
        <v>3355</v>
      </c>
      <c r="B85" s="23"/>
      <c r="C85" s="530" t="s">
        <v>3344</v>
      </c>
      <c r="D85" s="531"/>
      <c r="E85" s="532"/>
      <c r="F85" s="533" t="s">
        <v>3292</v>
      </c>
      <c r="G85" s="534"/>
      <c r="H85" s="141">
        <v>9.2319999999999993</v>
      </c>
    </row>
    <row r="86" spans="1:8" ht="15.6" x14ac:dyDescent="0.3">
      <c r="A86" s="528" t="s">
        <v>3356</v>
      </c>
      <c r="B86" s="529"/>
      <c r="C86" s="530" t="s">
        <v>3344</v>
      </c>
      <c r="D86" s="531"/>
      <c r="E86" s="532"/>
      <c r="F86" s="533" t="s">
        <v>3294</v>
      </c>
      <c r="G86" s="534"/>
      <c r="H86" s="141">
        <v>15.253</v>
      </c>
    </row>
    <row r="87" spans="1:8" ht="15.6" x14ac:dyDescent="0.3">
      <c r="A87" s="528" t="s">
        <v>3357</v>
      </c>
      <c r="B87" s="529"/>
      <c r="C87" s="530" t="s">
        <v>3344</v>
      </c>
      <c r="D87" s="531"/>
      <c r="E87" s="532"/>
      <c r="F87" s="533" t="s">
        <v>3296</v>
      </c>
      <c r="G87" s="534"/>
      <c r="H87" s="141">
        <v>15.253</v>
      </c>
    </row>
    <row r="88" spans="1:8" ht="15.6" x14ac:dyDescent="0.3">
      <c r="A88" s="528" t="s">
        <v>3358</v>
      </c>
      <c r="B88" s="529"/>
      <c r="C88" s="530" t="s">
        <v>3344</v>
      </c>
      <c r="D88" s="531"/>
      <c r="E88" s="532"/>
      <c r="F88" s="533" t="s">
        <v>3298</v>
      </c>
      <c r="G88" s="534"/>
      <c r="H88" s="141">
        <v>15.253</v>
      </c>
    </row>
    <row r="89" spans="1:8" ht="15.6" x14ac:dyDescent="0.3">
      <c r="A89" s="528" t="s">
        <v>3359</v>
      </c>
      <c r="B89" s="529"/>
      <c r="C89" s="530" t="s">
        <v>3344</v>
      </c>
      <c r="D89" s="531"/>
      <c r="E89" s="532"/>
      <c r="F89" s="533" t="s">
        <v>3300</v>
      </c>
      <c r="G89" s="534"/>
      <c r="H89" s="141">
        <v>15.253</v>
      </c>
    </row>
    <row r="90" spans="1:8" ht="15.6" x14ac:dyDescent="0.3">
      <c r="A90" s="528" t="s">
        <v>3360</v>
      </c>
      <c r="B90" s="529"/>
      <c r="C90" s="530" t="s">
        <v>3344</v>
      </c>
      <c r="D90" s="531"/>
      <c r="E90" s="532"/>
      <c r="F90" s="533" t="s">
        <v>3302</v>
      </c>
      <c r="G90" s="534"/>
      <c r="H90" s="141">
        <v>15.253</v>
      </c>
    </row>
    <row r="91" spans="1:8" ht="16.2" thickBot="1" x14ac:dyDescent="0.35">
      <c r="A91" s="574" t="s">
        <v>3361</v>
      </c>
      <c r="B91" s="575"/>
      <c r="C91" s="545" t="s">
        <v>3344</v>
      </c>
      <c r="D91" s="546"/>
      <c r="E91" s="547"/>
      <c r="F91" s="569" t="s">
        <v>3304</v>
      </c>
      <c r="G91" s="570"/>
      <c r="H91" s="142">
        <v>14.420999999999999</v>
      </c>
    </row>
    <row r="92" spans="1:8" ht="15.6" x14ac:dyDescent="0.3">
      <c r="A92" s="523" t="s">
        <v>3362</v>
      </c>
      <c r="B92" s="524"/>
      <c r="C92" s="525" t="s">
        <v>3363</v>
      </c>
      <c r="D92" s="526"/>
      <c r="E92" s="527"/>
      <c r="F92" s="572" t="s">
        <v>3270</v>
      </c>
      <c r="G92" s="573"/>
      <c r="H92" s="217">
        <v>9.2319999999999993</v>
      </c>
    </row>
    <row r="93" spans="1:8" ht="15.6" x14ac:dyDescent="0.3">
      <c r="A93" s="528" t="s">
        <v>3364</v>
      </c>
      <c r="B93" s="529"/>
      <c r="C93" s="530" t="s">
        <v>3363</v>
      </c>
      <c r="D93" s="531"/>
      <c r="E93" s="532"/>
      <c r="F93" s="533" t="s">
        <v>3272</v>
      </c>
      <c r="G93" s="534"/>
      <c r="H93" s="139">
        <v>9.2319999999999993</v>
      </c>
    </row>
    <row r="94" spans="1:8" ht="15.6" x14ac:dyDescent="0.3">
      <c r="A94" s="528" t="s">
        <v>3365</v>
      </c>
      <c r="B94" s="529"/>
      <c r="C94" s="530" t="s">
        <v>3363</v>
      </c>
      <c r="D94" s="531"/>
      <c r="E94" s="532"/>
      <c r="F94" s="533" t="s">
        <v>3274</v>
      </c>
      <c r="G94" s="534"/>
      <c r="H94" s="140">
        <v>11.214</v>
      </c>
    </row>
    <row r="95" spans="1:8" ht="15.6" x14ac:dyDescent="0.3">
      <c r="A95" s="528" t="s">
        <v>3366</v>
      </c>
      <c r="B95" s="529"/>
      <c r="C95" s="530" t="s">
        <v>3363</v>
      </c>
      <c r="D95" s="531"/>
      <c r="E95" s="532"/>
      <c r="F95" s="533" t="s">
        <v>3276</v>
      </c>
      <c r="G95" s="534"/>
      <c r="H95" s="140">
        <v>11.214</v>
      </c>
    </row>
    <row r="96" spans="1:8" ht="15.6" x14ac:dyDescent="0.3">
      <c r="A96" s="528" t="s">
        <v>3367</v>
      </c>
      <c r="B96" s="529"/>
      <c r="C96" s="530" t="s">
        <v>3363</v>
      </c>
      <c r="D96" s="531"/>
      <c r="E96" s="532"/>
      <c r="F96" s="533" t="s">
        <v>3278</v>
      </c>
      <c r="G96" s="534"/>
      <c r="H96" s="141">
        <v>6.5720000000000001</v>
      </c>
    </row>
    <row r="97" spans="1:8" ht="15.6" x14ac:dyDescent="0.3">
      <c r="A97" s="528" t="s">
        <v>3368</v>
      </c>
      <c r="B97" s="529"/>
      <c r="C97" s="530" t="s">
        <v>3363</v>
      </c>
      <c r="D97" s="531"/>
      <c r="E97" s="532"/>
      <c r="F97" s="533" t="s">
        <v>3280</v>
      </c>
      <c r="G97" s="534"/>
      <c r="H97" s="141">
        <v>6.5720000000000001</v>
      </c>
    </row>
    <row r="98" spans="1:8" ht="15.6" x14ac:dyDescent="0.3">
      <c r="A98" s="528" t="s">
        <v>3369</v>
      </c>
      <c r="B98" s="529"/>
      <c r="C98" s="530" t="s">
        <v>3363</v>
      </c>
      <c r="D98" s="531"/>
      <c r="E98" s="532"/>
      <c r="F98" s="533" t="s">
        <v>3282</v>
      </c>
      <c r="G98" s="534"/>
      <c r="H98" s="141">
        <v>6.5720000000000001</v>
      </c>
    </row>
    <row r="99" spans="1:8" ht="15.6" x14ac:dyDescent="0.3">
      <c r="A99" s="528" t="s">
        <v>3370</v>
      </c>
      <c r="B99" s="529"/>
      <c r="C99" s="530" t="s">
        <v>3363</v>
      </c>
      <c r="D99" s="531"/>
      <c r="E99" s="532"/>
      <c r="F99" s="533" t="s">
        <v>3284</v>
      </c>
      <c r="G99" s="534"/>
      <c r="H99" s="141">
        <v>6.5720000000000001</v>
      </c>
    </row>
    <row r="100" spans="1:8" ht="15.6" x14ac:dyDescent="0.3">
      <c r="A100" s="22" t="s">
        <v>3371</v>
      </c>
      <c r="B100" s="23"/>
      <c r="C100" s="530" t="s">
        <v>3363</v>
      </c>
      <c r="D100" s="531"/>
      <c r="E100" s="532"/>
      <c r="F100" s="533" t="s">
        <v>3286</v>
      </c>
      <c r="G100" s="534"/>
      <c r="H100" s="141">
        <v>11.628</v>
      </c>
    </row>
    <row r="101" spans="1:8" ht="15.6" x14ac:dyDescent="0.3">
      <c r="A101" s="22" t="s">
        <v>3372</v>
      </c>
      <c r="B101" s="23"/>
      <c r="C101" s="530" t="s">
        <v>3363</v>
      </c>
      <c r="D101" s="531"/>
      <c r="E101" s="532"/>
      <c r="F101" s="533" t="s">
        <v>3288</v>
      </c>
      <c r="G101" s="534"/>
      <c r="H101" s="141">
        <v>11.628</v>
      </c>
    </row>
    <row r="102" spans="1:8" ht="15.6" x14ac:dyDescent="0.3">
      <c r="A102" s="22" t="s">
        <v>3373</v>
      </c>
      <c r="B102" s="23"/>
      <c r="C102" s="530" t="s">
        <v>3363</v>
      </c>
      <c r="D102" s="531"/>
      <c r="E102" s="532"/>
      <c r="F102" s="533" t="s">
        <v>3290</v>
      </c>
      <c r="G102" s="534"/>
      <c r="H102" s="141">
        <v>9.2319999999999993</v>
      </c>
    </row>
    <row r="103" spans="1:8" ht="15.6" x14ac:dyDescent="0.3">
      <c r="A103" s="22" t="s">
        <v>3374</v>
      </c>
      <c r="B103" s="23"/>
      <c r="C103" s="530" t="s">
        <v>3363</v>
      </c>
      <c r="D103" s="531"/>
      <c r="E103" s="532"/>
      <c r="F103" s="533" t="s">
        <v>3292</v>
      </c>
      <c r="G103" s="534"/>
      <c r="H103" s="141">
        <v>9.2319999999999993</v>
      </c>
    </row>
    <row r="104" spans="1:8" ht="15.6" x14ac:dyDescent="0.3">
      <c r="A104" s="528" t="s">
        <v>3375</v>
      </c>
      <c r="B104" s="529"/>
      <c r="C104" s="530" t="s">
        <v>3363</v>
      </c>
      <c r="D104" s="531"/>
      <c r="E104" s="532"/>
      <c r="F104" s="533" t="s">
        <v>3294</v>
      </c>
      <c r="G104" s="534"/>
      <c r="H104" s="141">
        <v>15.253</v>
      </c>
    </row>
    <row r="105" spans="1:8" ht="15.6" x14ac:dyDescent="0.3">
      <c r="A105" s="528" t="s">
        <v>3376</v>
      </c>
      <c r="B105" s="529"/>
      <c r="C105" s="530" t="s">
        <v>3363</v>
      </c>
      <c r="D105" s="531"/>
      <c r="E105" s="532"/>
      <c r="F105" s="533" t="s">
        <v>3296</v>
      </c>
      <c r="G105" s="534"/>
      <c r="H105" s="141">
        <v>15.253</v>
      </c>
    </row>
    <row r="106" spans="1:8" ht="15.6" x14ac:dyDescent="0.3">
      <c r="A106" s="528" t="s">
        <v>3377</v>
      </c>
      <c r="B106" s="529"/>
      <c r="C106" s="530" t="s">
        <v>3363</v>
      </c>
      <c r="D106" s="531"/>
      <c r="E106" s="532"/>
      <c r="F106" s="533" t="s">
        <v>3298</v>
      </c>
      <c r="G106" s="534"/>
      <c r="H106" s="141">
        <v>15.253</v>
      </c>
    </row>
    <row r="107" spans="1:8" ht="15.6" x14ac:dyDescent="0.3">
      <c r="A107" s="528" t="s">
        <v>3378</v>
      </c>
      <c r="B107" s="529"/>
      <c r="C107" s="530" t="s">
        <v>3363</v>
      </c>
      <c r="D107" s="531"/>
      <c r="E107" s="532"/>
      <c r="F107" s="533" t="s">
        <v>3300</v>
      </c>
      <c r="G107" s="534"/>
      <c r="H107" s="141">
        <v>15.253</v>
      </c>
    </row>
    <row r="108" spans="1:8" ht="15.6" x14ac:dyDescent="0.3">
      <c r="A108" s="528" t="s">
        <v>3379</v>
      </c>
      <c r="B108" s="529"/>
      <c r="C108" s="530" t="s">
        <v>3363</v>
      </c>
      <c r="D108" s="531"/>
      <c r="E108" s="532"/>
      <c r="F108" s="533" t="s">
        <v>3302</v>
      </c>
      <c r="G108" s="534"/>
      <c r="H108" s="141">
        <v>15.253</v>
      </c>
    </row>
    <row r="109" spans="1:8" ht="16.2" thickBot="1" x14ac:dyDescent="0.35">
      <c r="A109" s="574" t="s">
        <v>3380</v>
      </c>
      <c r="B109" s="575"/>
      <c r="C109" s="545" t="s">
        <v>3363</v>
      </c>
      <c r="D109" s="546"/>
      <c r="E109" s="547"/>
      <c r="F109" s="569" t="s">
        <v>3304</v>
      </c>
      <c r="G109" s="570"/>
      <c r="H109" s="142">
        <v>14.420999999999999</v>
      </c>
    </row>
    <row r="110" spans="1:8" ht="15.6" x14ac:dyDescent="0.3">
      <c r="A110" s="523" t="s">
        <v>3381</v>
      </c>
      <c r="B110" s="524"/>
      <c r="C110" s="525" t="s">
        <v>3382</v>
      </c>
      <c r="D110" s="526"/>
      <c r="E110" s="527"/>
      <c r="F110" s="572" t="s">
        <v>3270</v>
      </c>
      <c r="G110" s="573"/>
      <c r="H110" s="217">
        <v>9.2319999999999993</v>
      </c>
    </row>
    <row r="111" spans="1:8" ht="15.6" x14ac:dyDescent="0.3">
      <c r="A111" s="528" t="s">
        <v>3383</v>
      </c>
      <c r="B111" s="529"/>
      <c r="C111" s="530" t="s">
        <v>3382</v>
      </c>
      <c r="D111" s="531"/>
      <c r="E111" s="532"/>
      <c r="F111" s="533" t="s">
        <v>3272</v>
      </c>
      <c r="G111" s="534"/>
      <c r="H111" s="139">
        <v>9.2319999999999993</v>
      </c>
    </row>
    <row r="112" spans="1:8" ht="15.6" x14ac:dyDescent="0.3">
      <c r="A112" s="528" t="s">
        <v>3384</v>
      </c>
      <c r="B112" s="529"/>
      <c r="C112" s="530" t="s">
        <v>3382</v>
      </c>
      <c r="D112" s="531"/>
      <c r="E112" s="532"/>
      <c r="F112" s="533" t="s">
        <v>3274</v>
      </c>
      <c r="G112" s="534"/>
      <c r="H112" s="140">
        <v>11.214</v>
      </c>
    </row>
    <row r="113" spans="1:8" ht="15.6" x14ac:dyDescent="0.3">
      <c r="A113" s="528" t="s">
        <v>3385</v>
      </c>
      <c r="B113" s="529"/>
      <c r="C113" s="530" t="s">
        <v>3382</v>
      </c>
      <c r="D113" s="531"/>
      <c r="E113" s="532"/>
      <c r="F113" s="533" t="s">
        <v>3276</v>
      </c>
      <c r="G113" s="534"/>
      <c r="H113" s="140">
        <v>11.214</v>
      </c>
    </row>
    <row r="114" spans="1:8" ht="15.6" x14ac:dyDescent="0.3">
      <c r="A114" s="528" t="s">
        <v>3386</v>
      </c>
      <c r="B114" s="529"/>
      <c r="C114" s="530" t="s">
        <v>3382</v>
      </c>
      <c r="D114" s="531"/>
      <c r="E114" s="532"/>
      <c r="F114" s="533" t="s">
        <v>3278</v>
      </c>
      <c r="G114" s="534"/>
      <c r="H114" s="141">
        <v>6.5720000000000001</v>
      </c>
    </row>
    <row r="115" spans="1:8" ht="15.6" x14ac:dyDescent="0.3">
      <c r="A115" s="528" t="s">
        <v>3387</v>
      </c>
      <c r="B115" s="529"/>
      <c r="C115" s="530" t="s">
        <v>3382</v>
      </c>
      <c r="D115" s="531"/>
      <c r="E115" s="532"/>
      <c r="F115" s="533" t="s">
        <v>3280</v>
      </c>
      <c r="G115" s="534"/>
      <c r="H115" s="141">
        <v>6.5720000000000001</v>
      </c>
    </row>
    <row r="116" spans="1:8" ht="15.6" x14ac:dyDescent="0.3">
      <c r="A116" s="528" t="s">
        <v>3388</v>
      </c>
      <c r="B116" s="529"/>
      <c r="C116" s="530" t="s">
        <v>3382</v>
      </c>
      <c r="D116" s="531"/>
      <c r="E116" s="532"/>
      <c r="F116" s="533" t="s">
        <v>3282</v>
      </c>
      <c r="G116" s="534"/>
      <c r="H116" s="141">
        <v>6.5720000000000001</v>
      </c>
    </row>
    <row r="117" spans="1:8" ht="15.6" x14ac:dyDescent="0.3">
      <c r="A117" s="528" t="s">
        <v>3389</v>
      </c>
      <c r="B117" s="529"/>
      <c r="C117" s="530" t="s">
        <v>3382</v>
      </c>
      <c r="D117" s="531"/>
      <c r="E117" s="532"/>
      <c r="F117" s="533" t="s">
        <v>3284</v>
      </c>
      <c r="G117" s="534"/>
      <c r="H117" s="141">
        <v>6.5720000000000001</v>
      </c>
    </row>
    <row r="118" spans="1:8" ht="15.6" x14ac:dyDescent="0.3">
      <c r="A118" s="22" t="s">
        <v>3390</v>
      </c>
      <c r="B118" s="23"/>
      <c r="C118" s="530" t="s">
        <v>3382</v>
      </c>
      <c r="D118" s="531"/>
      <c r="E118" s="532"/>
      <c r="F118" s="533" t="s">
        <v>3286</v>
      </c>
      <c r="G118" s="534"/>
      <c r="H118" s="141">
        <v>11.628</v>
      </c>
    </row>
    <row r="119" spans="1:8" ht="15.6" x14ac:dyDescent="0.3">
      <c r="A119" s="22" t="s">
        <v>3391</v>
      </c>
      <c r="B119" s="23"/>
      <c r="C119" s="530" t="s">
        <v>3382</v>
      </c>
      <c r="D119" s="531"/>
      <c r="E119" s="532"/>
      <c r="F119" s="533" t="s">
        <v>3288</v>
      </c>
      <c r="G119" s="534"/>
      <c r="H119" s="141">
        <v>11.628</v>
      </c>
    </row>
    <row r="120" spans="1:8" ht="15.6" x14ac:dyDescent="0.3">
      <c r="A120" s="22" t="s">
        <v>3392</v>
      </c>
      <c r="B120" s="23"/>
      <c r="C120" s="530" t="s">
        <v>3382</v>
      </c>
      <c r="D120" s="531"/>
      <c r="E120" s="532"/>
      <c r="F120" s="533" t="s">
        <v>3290</v>
      </c>
      <c r="G120" s="534"/>
      <c r="H120" s="141">
        <v>9.2319999999999993</v>
      </c>
    </row>
    <row r="121" spans="1:8" ht="15.6" x14ac:dyDescent="0.3">
      <c r="A121" s="22" t="s">
        <v>3393</v>
      </c>
      <c r="B121" s="23"/>
      <c r="C121" s="530" t="s">
        <v>3382</v>
      </c>
      <c r="D121" s="531"/>
      <c r="E121" s="532"/>
      <c r="F121" s="533" t="s">
        <v>3292</v>
      </c>
      <c r="G121" s="534"/>
      <c r="H121" s="141">
        <v>9.2319999999999993</v>
      </c>
    </row>
    <row r="122" spans="1:8" ht="15.6" x14ac:dyDescent="0.3">
      <c r="A122" s="528" t="s">
        <v>3394</v>
      </c>
      <c r="B122" s="529"/>
      <c r="C122" s="530" t="s">
        <v>3382</v>
      </c>
      <c r="D122" s="531"/>
      <c r="E122" s="532"/>
      <c r="F122" s="533" t="s">
        <v>3294</v>
      </c>
      <c r="G122" s="534"/>
      <c r="H122" s="141">
        <v>15.253</v>
      </c>
    </row>
    <row r="123" spans="1:8" ht="15.6" x14ac:dyDescent="0.3">
      <c r="A123" s="528" t="s">
        <v>3395</v>
      </c>
      <c r="B123" s="529"/>
      <c r="C123" s="530" t="s">
        <v>3382</v>
      </c>
      <c r="D123" s="531"/>
      <c r="E123" s="532"/>
      <c r="F123" s="533" t="s">
        <v>3296</v>
      </c>
      <c r="G123" s="534"/>
      <c r="H123" s="141">
        <v>15.253</v>
      </c>
    </row>
    <row r="124" spans="1:8" ht="15.6" x14ac:dyDescent="0.3">
      <c r="A124" s="528" t="s">
        <v>3396</v>
      </c>
      <c r="B124" s="529"/>
      <c r="C124" s="530" t="s">
        <v>3382</v>
      </c>
      <c r="D124" s="531"/>
      <c r="E124" s="532"/>
      <c r="F124" s="533" t="s">
        <v>3298</v>
      </c>
      <c r="G124" s="534"/>
      <c r="H124" s="141">
        <v>15.253</v>
      </c>
    </row>
    <row r="125" spans="1:8" ht="15.6" x14ac:dyDescent="0.3">
      <c r="A125" s="528" t="s">
        <v>3397</v>
      </c>
      <c r="B125" s="529"/>
      <c r="C125" s="530" t="s">
        <v>3382</v>
      </c>
      <c r="D125" s="531"/>
      <c r="E125" s="532"/>
      <c r="F125" s="533" t="s">
        <v>3300</v>
      </c>
      <c r="G125" s="534"/>
      <c r="H125" s="141">
        <v>15.253</v>
      </c>
    </row>
    <row r="126" spans="1:8" ht="15.6" x14ac:dyDescent="0.3">
      <c r="A126" s="528" t="s">
        <v>3398</v>
      </c>
      <c r="B126" s="529"/>
      <c r="C126" s="530" t="s">
        <v>3382</v>
      </c>
      <c r="D126" s="531"/>
      <c r="E126" s="532"/>
      <c r="F126" s="533" t="s">
        <v>3302</v>
      </c>
      <c r="G126" s="534"/>
      <c r="H126" s="141">
        <v>15.253</v>
      </c>
    </row>
    <row r="127" spans="1:8" ht="16.2" thickBot="1" x14ac:dyDescent="0.35">
      <c r="A127" s="574" t="s">
        <v>3399</v>
      </c>
      <c r="B127" s="575"/>
      <c r="C127" s="545" t="s">
        <v>3382</v>
      </c>
      <c r="D127" s="546"/>
      <c r="E127" s="547"/>
      <c r="F127" s="569" t="s">
        <v>3304</v>
      </c>
      <c r="G127" s="570"/>
      <c r="H127" s="142">
        <v>14.420999999999999</v>
      </c>
    </row>
    <row r="128" spans="1:8" ht="15.6" x14ac:dyDescent="0.3">
      <c r="A128" s="523" t="s">
        <v>3400</v>
      </c>
      <c r="B128" s="524"/>
      <c r="C128" s="525" t="s">
        <v>3401</v>
      </c>
      <c r="D128" s="526"/>
      <c r="E128" s="527"/>
      <c r="F128" s="572" t="s">
        <v>3270</v>
      </c>
      <c r="G128" s="573"/>
      <c r="H128" s="217">
        <v>9.2319999999999993</v>
      </c>
    </row>
    <row r="129" spans="1:8" ht="15.6" x14ac:dyDescent="0.3">
      <c r="A129" s="528" t="s">
        <v>3402</v>
      </c>
      <c r="B129" s="529"/>
      <c r="C129" s="530" t="s">
        <v>3401</v>
      </c>
      <c r="D129" s="531"/>
      <c r="E129" s="532"/>
      <c r="F129" s="533" t="s">
        <v>3272</v>
      </c>
      <c r="G129" s="534"/>
      <c r="H129" s="139">
        <v>9.2319999999999993</v>
      </c>
    </row>
    <row r="130" spans="1:8" ht="15.6" x14ac:dyDescent="0.3">
      <c r="A130" s="528" t="s">
        <v>3403</v>
      </c>
      <c r="B130" s="529"/>
      <c r="C130" s="530" t="s">
        <v>3401</v>
      </c>
      <c r="D130" s="531"/>
      <c r="E130" s="532"/>
      <c r="F130" s="533" t="s">
        <v>3274</v>
      </c>
      <c r="G130" s="534"/>
      <c r="H130" s="140">
        <v>11.214</v>
      </c>
    </row>
    <row r="131" spans="1:8" ht="15.6" x14ac:dyDescent="0.3">
      <c r="A131" s="528" t="s">
        <v>3404</v>
      </c>
      <c r="B131" s="529"/>
      <c r="C131" s="530" t="s">
        <v>3401</v>
      </c>
      <c r="D131" s="531"/>
      <c r="E131" s="532"/>
      <c r="F131" s="533" t="s">
        <v>3276</v>
      </c>
      <c r="G131" s="534"/>
      <c r="H131" s="140">
        <v>11.214</v>
      </c>
    </row>
    <row r="132" spans="1:8" ht="15.6" x14ac:dyDescent="0.3">
      <c r="A132" s="528" t="s">
        <v>3405</v>
      </c>
      <c r="B132" s="529"/>
      <c r="C132" s="530" t="s">
        <v>3401</v>
      </c>
      <c r="D132" s="531"/>
      <c r="E132" s="532"/>
      <c r="F132" s="533" t="s">
        <v>3278</v>
      </c>
      <c r="G132" s="534"/>
      <c r="H132" s="141">
        <v>6.5720000000000001</v>
      </c>
    </row>
    <row r="133" spans="1:8" ht="15.6" x14ac:dyDescent="0.3">
      <c r="A133" s="528" t="s">
        <v>3406</v>
      </c>
      <c r="B133" s="529"/>
      <c r="C133" s="530" t="s">
        <v>3401</v>
      </c>
      <c r="D133" s="531"/>
      <c r="E133" s="532"/>
      <c r="F133" s="533" t="s">
        <v>3280</v>
      </c>
      <c r="G133" s="534"/>
      <c r="H133" s="141">
        <v>6.5720000000000001</v>
      </c>
    </row>
    <row r="134" spans="1:8" ht="15.6" x14ac:dyDescent="0.3">
      <c r="A134" s="528" t="s">
        <v>3407</v>
      </c>
      <c r="B134" s="529"/>
      <c r="C134" s="530" t="s">
        <v>3401</v>
      </c>
      <c r="D134" s="531"/>
      <c r="E134" s="532"/>
      <c r="F134" s="533" t="s">
        <v>3282</v>
      </c>
      <c r="G134" s="534"/>
      <c r="H134" s="141">
        <v>6.5720000000000001</v>
      </c>
    </row>
    <row r="135" spans="1:8" ht="15.6" x14ac:dyDescent="0.3">
      <c r="A135" s="528" t="s">
        <v>3408</v>
      </c>
      <c r="B135" s="529"/>
      <c r="C135" s="530" t="s">
        <v>3401</v>
      </c>
      <c r="D135" s="531"/>
      <c r="E135" s="532"/>
      <c r="F135" s="533" t="s">
        <v>3284</v>
      </c>
      <c r="G135" s="534"/>
      <c r="H135" s="141">
        <v>6.5720000000000001</v>
      </c>
    </row>
    <row r="136" spans="1:8" ht="15.6" x14ac:dyDescent="0.3">
      <c r="A136" s="22" t="s">
        <v>3409</v>
      </c>
      <c r="B136" s="23"/>
      <c r="C136" s="530" t="s">
        <v>3401</v>
      </c>
      <c r="D136" s="531"/>
      <c r="E136" s="532"/>
      <c r="F136" s="533" t="s">
        <v>3286</v>
      </c>
      <c r="G136" s="534"/>
      <c r="H136" s="141">
        <v>11.628</v>
      </c>
    </row>
    <row r="137" spans="1:8" ht="15.6" x14ac:dyDescent="0.3">
      <c r="A137" s="22" t="s">
        <v>3410</v>
      </c>
      <c r="B137" s="23"/>
      <c r="C137" s="530" t="s">
        <v>3401</v>
      </c>
      <c r="D137" s="531"/>
      <c r="E137" s="532"/>
      <c r="F137" s="533" t="s">
        <v>3288</v>
      </c>
      <c r="G137" s="534"/>
      <c r="H137" s="141">
        <v>11.628</v>
      </c>
    </row>
    <row r="138" spans="1:8" ht="15.6" x14ac:dyDescent="0.3">
      <c r="A138" s="22" t="s">
        <v>3411</v>
      </c>
      <c r="B138" s="23"/>
      <c r="C138" s="530" t="s">
        <v>3401</v>
      </c>
      <c r="D138" s="531"/>
      <c r="E138" s="532"/>
      <c r="F138" s="533" t="s">
        <v>3290</v>
      </c>
      <c r="G138" s="534"/>
      <c r="H138" s="141">
        <v>9.2319999999999993</v>
      </c>
    </row>
    <row r="139" spans="1:8" ht="15.6" x14ac:dyDescent="0.3">
      <c r="A139" s="22" t="s">
        <v>3412</v>
      </c>
      <c r="B139" s="23"/>
      <c r="C139" s="530" t="s">
        <v>3401</v>
      </c>
      <c r="D139" s="531"/>
      <c r="E139" s="532"/>
      <c r="F139" s="533" t="s">
        <v>3292</v>
      </c>
      <c r="G139" s="534"/>
      <c r="H139" s="141">
        <v>9.2319999999999993</v>
      </c>
    </row>
    <row r="140" spans="1:8" ht="15.6" x14ac:dyDescent="0.3">
      <c r="A140" s="528" t="s">
        <v>3413</v>
      </c>
      <c r="B140" s="529"/>
      <c r="C140" s="530" t="s">
        <v>3401</v>
      </c>
      <c r="D140" s="531"/>
      <c r="E140" s="532"/>
      <c r="F140" s="533" t="s">
        <v>3294</v>
      </c>
      <c r="G140" s="534"/>
      <c r="H140" s="141">
        <v>15.253</v>
      </c>
    </row>
    <row r="141" spans="1:8" ht="15.6" x14ac:dyDescent="0.3">
      <c r="A141" s="528" t="s">
        <v>3414</v>
      </c>
      <c r="B141" s="529"/>
      <c r="C141" s="530" t="s">
        <v>3401</v>
      </c>
      <c r="D141" s="531"/>
      <c r="E141" s="532"/>
      <c r="F141" s="533" t="s">
        <v>3296</v>
      </c>
      <c r="G141" s="534"/>
      <c r="H141" s="141">
        <v>15.253</v>
      </c>
    </row>
    <row r="142" spans="1:8" ht="15.6" x14ac:dyDescent="0.3">
      <c r="A142" s="528" t="s">
        <v>3415</v>
      </c>
      <c r="B142" s="529"/>
      <c r="C142" s="530" t="s">
        <v>3401</v>
      </c>
      <c r="D142" s="531"/>
      <c r="E142" s="532"/>
      <c r="F142" s="533" t="s">
        <v>3298</v>
      </c>
      <c r="G142" s="534"/>
      <c r="H142" s="141">
        <v>15.253</v>
      </c>
    </row>
    <row r="143" spans="1:8" ht="15.6" x14ac:dyDescent="0.3">
      <c r="A143" s="528" t="s">
        <v>3416</v>
      </c>
      <c r="B143" s="529"/>
      <c r="C143" s="530" t="s">
        <v>3401</v>
      </c>
      <c r="D143" s="531"/>
      <c r="E143" s="532"/>
      <c r="F143" s="533" t="s">
        <v>3300</v>
      </c>
      <c r="G143" s="534"/>
      <c r="H143" s="141">
        <v>15.253</v>
      </c>
    </row>
    <row r="144" spans="1:8" ht="15.6" x14ac:dyDescent="0.3">
      <c r="A144" s="528" t="s">
        <v>3417</v>
      </c>
      <c r="B144" s="529"/>
      <c r="C144" s="530" t="s">
        <v>3401</v>
      </c>
      <c r="D144" s="531"/>
      <c r="E144" s="532"/>
      <c r="F144" s="533" t="s">
        <v>3302</v>
      </c>
      <c r="G144" s="534"/>
      <c r="H144" s="141">
        <v>15.253</v>
      </c>
    </row>
    <row r="145" spans="1:8" ht="16.2" thickBot="1" x14ac:dyDescent="0.35">
      <c r="A145" s="574" t="s">
        <v>3418</v>
      </c>
      <c r="B145" s="575"/>
      <c r="C145" s="545" t="s">
        <v>3401</v>
      </c>
      <c r="D145" s="546"/>
      <c r="E145" s="547"/>
      <c r="F145" s="569" t="s">
        <v>3304</v>
      </c>
      <c r="G145" s="570"/>
      <c r="H145" s="142">
        <v>14.420999999999999</v>
      </c>
    </row>
    <row r="146" spans="1:8" ht="15.6" x14ac:dyDescent="0.3">
      <c r="A146" s="523" t="s">
        <v>3419</v>
      </c>
      <c r="B146" s="524"/>
      <c r="C146" s="525" t="s">
        <v>3420</v>
      </c>
      <c r="D146" s="526"/>
      <c r="E146" s="527"/>
      <c r="F146" s="572" t="s">
        <v>3270</v>
      </c>
      <c r="G146" s="573"/>
      <c r="H146" s="217">
        <v>9.2319999999999993</v>
      </c>
    </row>
    <row r="147" spans="1:8" ht="15.6" x14ac:dyDescent="0.3">
      <c r="A147" s="528" t="s">
        <v>3421</v>
      </c>
      <c r="B147" s="529"/>
      <c r="C147" s="530" t="s">
        <v>3420</v>
      </c>
      <c r="D147" s="531"/>
      <c r="E147" s="532"/>
      <c r="F147" s="533" t="s">
        <v>3272</v>
      </c>
      <c r="G147" s="534"/>
      <c r="H147" s="139">
        <v>9.2319999999999993</v>
      </c>
    </row>
    <row r="148" spans="1:8" ht="15.6" x14ac:dyDescent="0.3">
      <c r="A148" s="528" t="s">
        <v>3422</v>
      </c>
      <c r="B148" s="529"/>
      <c r="C148" s="530" t="s">
        <v>3420</v>
      </c>
      <c r="D148" s="531"/>
      <c r="E148" s="532"/>
      <c r="F148" s="533" t="s">
        <v>3274</v>
      </c>
      <c r="G148" s="534"/>
      <c r="H148" s="140">
        <v>11.214</v>
      </c>
    </row>
    <row r="149" spans="1:8" ht="15.6" x14ac:dyDescent="0.3">
      <c r="A149" s="528" t="s">
        <v>3423</v>
      </c>
      <c r="B149" s="529"/>
      <c r="C149" s="530" t="s">
        <v>3420</v>
      </c>
      <c r="D149" s="531"/>
      <c r="E149" s="532"/>
      <c r="F149" s="533" t="s">
        <v>3276</v>
      </c>
      <c r="G149" s="534"/>
      <c r="H149" s="140">
        <v>11.214</v>
      </c>
    </row>
    <row r="150" spans="1:8" ht="15.6" x14ac:dyDescent="0.3">
      <c r="A150" s="528" t="s">
        <v>3424</v>
      </c>
      <c r="B150" s="529"/>
      <c r="C150" s="530" t="s">
        <v>3420</v>
      </c>
      <c r="D150" s="531"/>
      <c r="E150" s="532"/>
      <c r="F150" s="533" t="s">
        <v>3278</v>
      </c>
      <c r="G150" s="534"/>
      <c r="H150" s="141">
        <v>6.5720000000000001</v>
      </c>
    </row>
    <row r="151" spans="1:8" ht="15.6" x14ac:dyDescent="0.3">
      <c r="A151" s="528" t="s">
        <v>3425</v>
      </c>
      <c r="B151" s="529"/>
      <c r="C151" s="530" t="s">
        <v>3420</v>
      </c>
      <c r="D151" s="531"/>
      <c r="E151" s="532"/>
      <c r="F151" s="533" t="s">
        <v>3280</v>
      </c>
      <c r="G151" s="534"/>
      <c r="H151" s="141">
        <v>6.5720000000000001</v>
      </c>
    </row>
    <row r="152" spans="1:8" ht="15.6" x14ac:dyDescent="0.3">
      <c r="A152" s="528" t="s">
        <v>3426</v>
      </c>
      <c r="B152" s="529"/>
      <c r="C152" s="530" t="s">
        <v>3420</v>
      </c>
      <c r="D152" s="531"/>
      <c r="E152" s="532"/>
      <c r="F152" s="533" t="s">
        <v>3282</v>
      </c>
      <c r="G152" s="534"/>
      <c r="H152" s="141">
        <v>6.5720000000000001</v>
      </c>
    </row>
    <row r="153" spans="1:8" ht="15.6" x14ac:dyDescent="0.3">
      <c r="A153" s="528" t="s">
        <v>3427</v>
      </c>
      <c r="B153" s="529"/>
      <c r="C153" s="530" t="s">
        <v>3420</v>
      </c>
      <c r="D153" s="531"/>
      <c r="E153" s="532"/>
      <c r="F153" s="533" t="s">
        <v>3284</v>
      </c>
      <c r="G153" s="534"/>
      <c r="H153" s="141">
        <v>6.5720000000000001</v>
      </c>
    </row>
    <row r="154" spans="1:8" ht="15.6" x14ac:dyDescent="0.3">
      <c r="A154" s="22" t="s">
        <v>3428</v>
      </c>
      <c r="B154" s="23"/>
      <c r="C154" s="530" t="s">
        <v>3420</v>
      </c>
      <c r="D154" s="531"/>
      <c r="E154" s="532"/>
      <c r="F154" s="533" t="s">
        <v>3286</v>
      </c>
      <c r="G154" s="534"/>
      <c r="H154" s="141">
        <v>11.628</v>
      </c>
    </row>
    <row r="155" spans="1:8" ht="15.6" x14ac:dyDescent="0.3">
      <c r="A155" s="22" t="s">
        <v>3429</v>
      </c>
      <c r="B155" s="23"/>
      <c r="C155" s="530" t="s">
        <v>3420</v>
      </c>
      <c r="D155" s="531"/>
      <c r="E155" s="532"/>
      <c r="F155" s="533" t="s">
        <v>3288</v>
      </c>
      <c r="G155" s="534"/>
      <c r="H155" s="141">
        <v>11.628</v>
      </c>
    </row>
    <row r="156" spans="1:8" ht="15.6" x14ac:dyDescent="0.3">
      <c r="A156" s="22" t="s">
        <v>3430</v>
      </c>
      <c r="B156" s="23"/>
      <c r="C156" s="530" t="s">
        <v>3420</v>
      </c>
      <c r="D156" s="531"/>
      <c r="E156" s="532"/>
      <c r="F156" s="533" t="s">
        <v>3290</v>
      </c>
      <c r="G156" s="534"/>
      <c r="H156" s="141">
        <v>9.2319999999999993</v>
      </c>
    </row>
    <row r="157" spans="1:8" ht="15.6" x14ac:dyDescent="0.3">
      <c r="A157" s="22" t="s">
        <v>3431</v>
      </c>
      <c r="B157" s="23"/>
      <c r="C157" s="530" t="s">
        <v>3420</v>
      </c>
      <c r="D157" s="531"/>
      <c r="E157" s="532"/>
      <c r="F157" s="533" t="s">
        <v>3292</v>
      </c>
      <c r="G157" s="534"/>
      <c r="H157" s="141">
        <v>9.2319999999999993</v>
      </c>
    </row>
    <row r="158" spans="1:8" ht="15.6" x14ac:dyDescent="0.3">
      <c r="A158" s="528" t="s">
        <v>3432</v>
      </c>
      <c r="B158" s="529"/>
      <c r="C158" s="530" t="s">
        <v>3420</v>
      </c>
      <c r="D158" s="531"/>
      <c r="E158" s="532"/>
      <c r="F158" s="533" t="s">
        <v>3294</v>
      </c>
      <c r="G158" s="534"/>
      <c r="H158" s="141">
        <v>15.253</v>
      </c>
    </row>
    <row r="159" spans="1:8" ht="15.6" x14ac:dyDescent="0.3">
      <c r="A159" s="528" t="s">
        <v>3433</v>
      </c>
      <c r="B159" s="529"/>
      <c r="C159" s="530" t="s">
        <v>3420</v>
      </c>
      <c r="D159" s="531"/>
      <c r="E159" s="532"/>
      <c r="F159" s="533" t="s">
        <v>3296</v>
      </c>
      <c r="G159" s="534"/>
      <c r="H159" s="141">
        <v>15.253</v>
      </c>
    </row>
    <row r="160" spans="1:8" ht="15.6" x14ac:dyDescent="0.3">
      <c r="A160" s="528" t="s">
        <v>3434</v>
      </c>
      <c r="B160" s="529"/>
      <c r="C160" s="530" t="s">
        <v>3420</v>
      </c>
      <c r="D160" s="531"/>
      <c r="E160" s="532"/>
      <c r="F160" s="533" t="s">
        <v>3298</v>
      </c>
      <c r="G160" s="534"/>
      <c r="H160" s="141">
        <v>15.253</v>
      </c>
    </row>
    <row r="161" spans="1:8" ht="15.6" x14ac:dyDescent="0.3">
      <c r="A161" s="528" t="s">
        <v>3435</v>
      </c>
      <c r="B161" s="529"/>
      <c r="C161" s="530" t="s">
        <v>3420</v>
      </c>
      <c r="D161" s="531"/>
      <c r="E161" s="532"/>
      <c r="F161" s="533" t="s">
        <v>3300</v>
      </c>
      <c r="G161" s="534"/>
      <c r="H161" s="141">
        <v>15.253</v>
      </c>
    </row>
    <row r="162" spans="1:8" ht="15.6" x14ac:dyDescent="0.3">
      <c r="A162" s="528" t="s">
        <v>3436</v>
      </c>
      <c r="B162" s="529"/>
      <c r="C162" s="530" t="s">
        <v>3420</v>
      </c>
      <c r="D162" s="531"/>
      <c r="E162" s="532"/>
      <c r="F162" s="533" t="s">
        <v>3302</v>
      </c>
      <c r="G162" s="534"/>
      <c r="H162" s="141">
        <v>15.253</v>
      </c>
    </row>
    <row r="163" spans="1:8" ht="16.2" thickBot="1" x14ac:dyDescent="0.35">
      <c r="A163" s="574" t="s">
        <v>3437</v>
      </c>
      <c r="B163" s="575"/>
      <c r="C163" s="545" t="s">
        <v>3420</v>
      </c>
      <c r="D163" s="546"/>
      <c r="E163" s="547"/>
      <c r="F163" s="569" t="s">
        <v>3304</v>
      </c>
      <c r="G163" s="570"/>
      <c r="H163" s="142">
        <v>14.420999999999999</v>
      </c>
    </row>
    <row r="164" spans="1:8" ht="15.6" x14ac:dyDescent="0.3">
      <c r="A164" s="523" t="s">
        <v>3438</v>
      </c>
      <c r="B164" s="524"/>
      <c r="C164" s="525" t="s">
        <v>3439</v>
      </c>
      <c r="D164" s="526"/>
      <c r="E164" s="527"/>
      <c r="F164" s="572" t="s">
        <v>3270</v>
      </c>
      <c r="G164" s="573"/>
      <c r="H164" s="217">
        <v>8.8930000000000007</v>
      </c>
    </row>
    <row r="165" spans="1:8" ht="15.6" x14ac:dyDescent="0.3">
      <c r="A165" s="528" t="s">
        <v>3440</v>
      </c>
      <c r="B165" s="529"/>
      <c r="C165" s="530" t="s">
        <v>3439</v>
      </c>
      <c r="D165" s="531"/>
      <c r="E165" s="532"/>
      <c r="F165" s="533" t="s">
        <v>3272</v>
      </c>
      <c r="G165" s="534"/>
      <c r="H165" s="139">
        <v>8.8930000000000007</v>
      </c>
    </row>
    <row r="166" spans="1:8" ht="15.6" x14ac:dyDescent="0.3">
      <c r="A166" s="528" t="s">
        <v>3441</v>
      </c>
      <c r="B166" s="529"/>
      <c r="C166" s="530" t="s">
        <v>3439</v>
      </c>
      <c r="D166" s="531"/>
      <c r="E166" s="532"/>
      <c r="F166" s="533" t="s">
        <v>3274</v>
      </c>
      <c r="G166" s="534"/>
      <c r="H166" s="140">
        <v>10.26</v>
      </c>
    </row>
    <row r="167" spans="1:8" ht="15.6" x14ac:dyDescent="0.3">
      <c r="A167" s="528" t="s">
        <v>3442</v>
      </c>
      <c r="B167" s="529"/>
      <c r="C167" s="530" t="s">
        <v>3439</v>
      </c>
      <c r="D167" s="531"/>
      <c r="E167" s="532"/>
      <c r="F167" s="533" t="s">
        <v>3276</v>
      </c>
      <c r="G167" s="534"/>
      <c r="H167" s="140">
        <v>10.26</v>
      </c>
    </row>
    <row r="168" spans="1:8" ht="15.6" x14ac:dyDescent="0.3">
      <c r="A168" s="528" t="s">
        <v>3443</v>
      </c>
      <c r="B168" s="529"/>
      <c r="C168" s="530" t="s">
        <v>3439</v>
      </c>
      <c r="D168" s="531"/>
      <c r="E168" s="532"/>
      <c r="F168" s="533" t="s">
        <v>3278</v>
      </c>
      <c r="G168" s="534"/>
      <c r="H168" s="141">
        <v>6.1580000000000004</v>
      </c>
    </row>
    <row r="169" spans="1:8" ht="15.6" x14ac:dyDescent="0.3">
      <c r="A169" s="528" t="s">
        <v>3444</v>
      </c>
      <c r="B169" s="529"/>
      <c r="C169" s="530" t="s">
        <v>3439</v>
      </c>
      <c r="D169" s="531"/>
      <c r="E169" s="532"/>
      <c r="F169" s="533" t="s">
        <v>3280</v>
      </c>
      <c r="G169" s="534"/>
      <c r="H169" s="141">
        <v>6.1580000000000004</v>
      </c>
    </row>
    <row r="170" spans="1:8" ht="15.6" x14ac:dyDescent="0.3">
      <c r="A170" s="528" t="s">
        <v>3445</v>
      </c>
      <c r="B170" s="529"/>
      <c r="C170" s="530" t="s">
        <v>3439</v>
      </c>
      <c r="D170" s="531"/>
      <c r="E170" s="532"/>
      <c r="F170" s="533" t="s">
        <v>3282</v>
      </c>
      <c r="G170" s="534"/>
      <c r="H170" s="141">
        <v>6.1580000000000004</v>
      </c>
    </row>
    <row r="171" spans="1:8" ht="15.6" x14ac:dyDescent="0.3">
      <c r="A171" s="528" t="s">
        <v>3446</v>
      </c>
      <c r="B171" s="529"/>
      <c r="C171" s="530" t="s">
        <v>3439</v>
      </c>
      <c r="D171" s="531"/>
      <c r="E171" s="532"/>
      <c r="F171" s="533" t="s">
        <v>3284</v>
      </c>
      <c r="G171" s="534"/>
      <c r="H171" s="141">
        <v>6.1580000000000004</v>
      </c>
    </row>
    <row r="172" spans="1:8" ht="15.6" x14ac:dyDescent="0.3">
      <c r="A172" s="22" t="s">
        <v>3447</v>
      </c>
      <c r="B172" s="23"/>
      <c r="C172" s="530" t="s">
        <v>3439</v>
      </c>
      <c r="D172" s="531"/>
      <c r="E172" s="532"/>
      <c r="F172" s="533" t="s">
        <v>3286</v>
      </c>
      <c r="G172" s="534"/>
      <c r="H172" s="141">
        <v>11.628</v>
      </c>
    </row>
    <row r="173" spans="1:8" ht="15.6" x14ac:dyDescent="0.3">
      <c r="A173" s="22" t="s">
        <v>3448</v>
      </c>
      <c r="B173" s="23"/>
      <c r="C173" s="530" t="s">
        <v>3439</v>
      </c>
      <c r="D173" s="531"/>
      <c r="E173" s="532"/>
      <c r="F173" s="533" t="s">
        <v>3288</v>
      </c>
      <c r="G173" s="534"/>
      <c r="H173" s="141">
        <v>11.628</v>
      </c>
    </row>
    <row r="174" spans="1:8" ht="15.6" x14ac:dyDescent="0.3">
      <c r="A174" s="22" t="s">
        <v>3449</v>
      </c>
      <c r="B174" s="23"/>
      <c r="C174" s="530" t="s">
        <v>3439</v>
      </c>
      <c r="D174" s="531"/>
      <c r="E174" s="532"/>
      <c r="F174" s="533" t="s">
        <v>3290</v>
      </c>
      <c r="G174" s="534"/>
      <c r="H174" s="141">
        <v>9.2319999999999993</v>
      </c>
    </row>
    <row r="175" spans="1:8" ht="15.6" x14ac:dyDescent="0.3">
      <c r="A175" s="22" t="s">
        <v>3450</v>
      </c>
      <c r="B175" s="23"/>
      <c r="C175" s="530" t="s">
        <v>3439</v>
      </c>
      <c r="D175" s="531"/>
      <c r="E175" s="532"/>
      <c r="F175" s="533" t="s">
        <v>3292</v>
      </c>
      <c r="G175" s="534"/>
      <c r="H175" s="141">
        <v>9.2319999999999993</v>
      </c>
    </row>
    <row r="176" spans="1:8" ht="15.6" x14ac:dyDescent="0.3">
      <c r="A176" s="528" t="s">
        <v>3451</v>
      </c>
      <c r="B176" s="529"/>
      <c r="C176" s="530" t="s">
        <v>3439</v>
      </c>
      <c r="D176" s="531"/>
      <c r="E176" s="532"/>
      <c r="F176" s="533" t="s">
        <v>3294</v>
      </c>
      <c r="G176" s="534"/>
      <c r="H176" s="141">
        <v>13.132999999999999</v>
      </c>
    </row>
    <row r="177" spans="1:8" ht="15.6" x14ac:dyDescent="0.3">
      <c r="A177" s="528" t="s">
        <v>3452</v>
      </c>
      <c r="B177" s="529"/>
      <c r="C177" s="530" t="s">
        <v>3439</v>
      </c>
      <c r="D177" s="531"/>
      <c r="E177" s="532"/>
      <c r="F177" s="533" t="s">
        <v>3296</v>
      </c>
      <c r="G177" s="534"/>
      <c r="H177" s="141">
        <v>13.132999999999999</v>
      </c>
    </row>
    <row r="178" spans="1:8" ht="15.6" x14ac:dyDescent="0.3">
      <c r="A178" s="528" t="s">
        <v>3453</v>
      </c>
      <c r="B178" s="529"/>
      <c r="C178" s="530" t="s">
        <v>3439</v>
      </c>
      <c r="D178" s="531"/>
      <c r="E178" s="532"/>
      <c r="F178" s="533" t="s">
        <v>3298</v>
      </c>
      <c r="G178" s="534"/>
      <c r="H178" s="141">
        <v>13.132999999999999</v>
      </c>
    </row>
    <row r="179" spans="1:8" ht="15.6" x14ac:dyDescent="0.3">
      <c r="A179" s="528" t="s">
        <v>3454</v>
      </c>
      <c r="B179" s="529"/>
      <c r="C179" s="530" t="s">
        <v>3439</v>
      </c>
      <c r="D179" s="531"/>
      <c r="E179" s="532"/>
      <c r="F179" s="533" t="s">
        <v>3300</v>
      </c>
      <c r="G179" s="534"/>
      <c r="H179" s="141">
        <v>13.132999999999999</v>
      </c>
    </row>
    <row r="180" spans="1:8" ht="15.6" x14ac:dyDescent="0.3">
      <c r="A180" s="528" t="s">
        <v>3455</v>
      </c>
      <c r="B180" s="529"/>
      <c r="C180" s="530" t="s">
        <v>3439</v>
      </c>
      <c r="D180" s="531"/>
      <c r="E180" s="532"/>
      <c r="F180" s="533" t="s">
        <v>3302</v>
      </c>
      <c r="G180" s="534"/>
      <c r="H180" s="141">
        <v>13.132999999999999</v>
      </c>
    </row>
    <row r="181" spans="1:8" ht="16.2" thickBot="1" x14ac:dyDescent="0.35">
      <c r="A181" s="574" t="s">
        <v>3456</v>
      </c>
      <c r="B181" s="575"/>
      <c r="C181" s="545" t="s">
        <v>3439</v>
      </c>
      <c r="D181" s="546"/>
      <c r="E181" s="547"/>
      <c r="F181" s="569" t="s">
        <v>3304</v>
      </c>
      <c r="G181" s="570"/>
      <c r="H181" s="142">
        <v>15.253</v>
      </c>
    </row>
    <row r="182" spans="1:8" ht="15.6" x14ac:dyDescent="0.3">
      <c r="A182" s="523" t="s">
        <v>3457</v>
      </c>
      <c r="B182" s="524"/>
      <c r="C182" s="525" t="s">
        <v>3458</v>
      </c>
      <c r="D182" s="526"/>
      <c r="E182" s="527"/>
      <c r="F182" s="572" t="s">
        <v>3270</v>
      </c>
      <c r="G182" s="573"/>
      <c r="H182" s="217">
        <v>8.8930000000000007</v>
      </c>
    </row>
    <row r="183" spans="1:8" ht="15.6" x14ac:dyDescent="0.3">
      <c r="A183" s="528" t="s">
        <v>3459</v>
      </c>
      <c r="B183" s="529"/>
      <c r="C183" s="530" t="s">
        <v>3458</v>
      </c>
      <c r="D183" s="531"/>
      <c r="E183" s="532"/>
      <c r="F183" s="533" t="s">
        <v>3272</v>
      </c>
      <c r="G183" s="534"/>
      <c r="H183" s="139">
        <v>8.8930000000000007</v>
      </c>
    </row>
    <row r="184" spans="1:8" ht="15.6" x14ac:dyDescent="0.3">
      <c r="A184" s="528" t="s">
        <v>3460</v>
      </c>
      <c r="B184" s="529"/>
      <c r="C184" s="530" t="s">
        <v>3458</v>
      </c>
      <c r="D184" s="531"/>
      <c r="E184" s="532"/>
      <c r="F184" s="533" t="s">
        <v>3274</v>
      </c>
      <c r="G184" s="534"/>
      <c r="H184" s="140">
        <v>10.26</v>
      </c>
    </row>
    <row r="185" spans="1:8" ht="15.6" x14ac:dyDescent="0.3">
      <c r="A185" s="528" t="s">
        <v>3461</v>
      </c>
      <c r="B185" s="529"/>
      <c r="C185" s="530" t="s">
        <v>3458</v>
      </c>
      <c r="D185" s="531"/>
      <c r="E185" s="532"/>
      <c r="F185" s="533" t="s">
        <v>3276</v>
      </c>
      <c r="G185" s="534"/>
      <c r="H185" s="140">
        <v>10.26</v>
      </c>
    </row>
    <row r="186" spans="1:8" ht="15.6" x14ac:dyDescent="0.3">
      <c r="A186" s="528" t="s">
        <v>3462</v>
      </c>
      <c r="B186" s="529"/>
      <c r="C186" s="530" t="s">
        <v>3458</v>
      </c>
      <c r="D186" s="531"/>
      <c r="E186" s="532"/>
      <c r="F186" s="533" t="s">
        <v>3278</v>
      </c>
      <c r="G186" s="534"/>
      <c r="H186" s="141">
        <v>6.1580000000000004</v>
      </c>
    </row>
    <row r="187" spans="1:8" ht="15.6" x14ac:dyDescent="0.3">
      <c r="A187" s="528" t="s">
        <v>3463</v>
      </c>
      <c r="B187" s="529"/>
      <c r="C187" s="530" t="s">
        <v>3458</v>
      </c>
      <c r="D187" s="531"/>
      <c r="E187" s="532"/>
      <c r="F187" s="533" t="s">
        <v>3280</v>
      </c>
      <c r="G187" s="534"/>
      <c r="H187" s="141">
        <v>6.1580000000000004</v>
      </c>
    </row>
    <row r="188" spans="1:8" ht="15.6" x14ac:dyDescent="0.3">
      <c r="A188" s="528" t="s">
        <v>3464</v>
      </c>
      <c r="B188" s="529"/>
      <c r="C188" s="530" t="s">
        <v>3458</v>
      </c>
      <c r="D188" s="531"/>
      <c r="E188" s="532"/>
      <c r="F188" s="533" t="s">
        <v>3282</v>
      </c>
      <c r="G188" s="534"/>
      <c r="H188" s="141">
        <v>6.1580000000000004</v>
      </c>
    </row>
    <row r="189" spans="1:8" ht="15.6" x14ac:dyDescent="0.3">
      <c r="A189" s="528" t="s">
        <v>3465</v>
      </c>
      <c r="B189" s="529"/>
      <c r="C189" s="530" t="s">
        <v>3458</v>
      </c>
      <c r="D189" s="531"/>
      <c r="E189" s="532"/>
      <c r="F189" s="533" t="s">
        <v>3284</v>
      </c>
      <c r="G189" s="534"/>
      <c r="H189" s="141">
        <v>6.1580000000000004</v>
      </c>
    </row>
    <row r="190" spans="1:8" ht="15.6" x14ac:dyDescent="0.3">
      <c r="A190" s="22" t="s">
        <v>3466</v>
      </c>
      <c r="B190" s="23"/>
      <c r="C190" s="530" t="s">
        <v>3458</v>
      </c>
      <c r="D190" s="531"/>
      <c r="E190" s="532"/>
      <c r="F190" s="533" t="s">
        <v>3286</v>
      </c>
      <c r="G190" s="534"/>
      <c r="H190" s="141">
        <v>11.628</v>
      </c>
    </row>
    <row r="191" spans="1:8" ht="15.6" x14ac:dyDescent="0.3">
      <c r="A191" s="22" t="s">
        <v>3467</v>
      </c>
      <c r="B191" s="23"/>
      <c r="C191" s="530" t="s">
        <v>3458</v>
      </c>
      <c r="D191" s="531"/>
      <c r="E191" s="532"/>
      <c r="F191" s="533" t="s">
        <v>3288</v>
      </c>
      <c r="G191" s="534"/>
      <c r="H191" s="141">
        <v>11.628</v>
      </c>
    </row>
    <row r="192" spans="1:8" ht="15.6" x14ac:dyDescent="0.3">
      <c r="A192" s="22" t="s">
        <v>3468</v>
      </c>
      <c r="B192" s="23"/>
      <c r="C192" s="530" t="s">
        <v>3458</v>
      </c>
      <c r="D192" s="531"/>
      <c r="E192" s="532"/>
      <c r="F192" s="533" t="s">
        <v>3290</v>
      </c>
      <c r="G192" s="534"/>
      <c r="H192" s="141">
        <v>9.2319999999999993</v>
      </c>
    </row>
    <row r="193" spans="1:8" ht="15.6" x14ac:dyDescent="0.3">
      <c r="A193" s="22" t="s">
        <v>3469</v>
      </c>
      <c r="B193" s="23"/>
      <c r="C193" s="530" t="s">
        <v>3458</v>
      </c>
      <c r="D193" s="531"/>
      <c r="E193" s="532"/>
      <c r="F193" s="533" t="s">
        <v>3292</v>
      </c>
      <c r="G193" s="534"/>
      <c r="H193" s="141">
        <v>9.2319999999999993</v>
      </c>
    </row>
    <row r="194" spans="1:8" ht="15.6" x14ac:dyDescent="0.3">
      <c r="A194" s="528" t="s">
        <v>3470</v>
      </c>
      <c r="B194" s="529"/>
      <c r="C194" s="530" t="s">
        <v>3458</v>
      </c>
      <c r="D194" s="531"/>
      <c r="E194" s="532"/>
      <c r="F194" s="533" t="s">
        <v>3294</v>
      </c>
      <c r="G194" s="534"/>
      <c r="H194" s="141">
        <v>13.132999999999999</v>
      </c>
    </row>
    <row r="195" spans="1:8" ht="15.6" x14ac:dyDescent="0.3">
      <c r="A195" s="528" t="s">
        <v>3471</v>
      </c>
      <c r="B195" s="529"/>
      <c r="C195" s="530" t="s">
        <v>3458</v>
      </c>
      <c r="D195" s="531"/>
      <c r="E195" s="532"/>
      <c r="F195" s="533" t="s">
        <v>3296</v>
      </c>
      <c r="G195" s="534"/>
      <c r="H195" s="141">
        <v>13.132999999999999</v>
      </c>
    </row>
    <row r="196" spans="1:8" ht="15.6" x14ac:dyDescent="0.3">
      <c r="A196" s="528" t="s">
        <v>3472</v>
      </c>
      <c r="B196" s="529"/>
      <c r="C196" s="530" t="s">
        <v>3458</v>
      </c>
      <c r="D196" s="531"/>
      <c r="E196" s="532"/>
      <c r="F196" s="533" t="s">
        <v>3298</v>
      </c>
      <c r="G196" s="534"/>
      <c r="H196" s="141">
        <v>13.132999999999999</v>
      </c>
    </row>
    <row r="197" spans="1:8" ht="15.6" x14ac:dyDescent="0.3">
      <c r="A197" s="528" t="s">
        <v>3473</v>
      </c>
      <c r="B197" s="529"/>
      <c r="C197" s="530" t="s">
        <v>3458</v>
      </c>
      <c r="D197" s="531"/>
      <c r="E197" s="532"/>
      <c r="F197" s="533" t="s">
        <v>3300</v>
      </c>
      <c r="G197" s="534"/>
      <c r="H197" s="141">
        <v>13.132999999999999</v>
      </c>
    </row>
    <row r="198" spans="1:8" ht="15.6" x14ac:dyDescent="0.3">
      <c r="A198" s="528" t="s">
        <v>3474</v>
      </c>
      <c r="B198" s="529"/>
      <c r="C198" s="530" t="s">
        <v>3458</v>
      </c>
      <c r="D198" s="531"/>
      <c r="E198" s="532"/>
      <c r="F198" s="533" t="s">
        <v>3302</v>
      </c>
      <c r="G198" s="534"/>
      <c r="H198" s="141">
        <v>13.132999999999999</v>
      </c>
    </row>
    <row r="199" spans="1:8" ht="16.2" thickBot="1" x14ac:dyDescent="0.35">
      <c r="A199" s="574" t="s">
        <v>3475</v>
      </c>
      <c r="B199" s="575"/>
      <c r="C199" s="545" t="s">
        <v>3458</v>
      </c>
      <c r="D199" s="546"/>
      <c r="E199" s="547"/>
      <c r="F199" s="569" t="s">
        <v>3304</v>
      </c>
      <c r="G199" s="570"/>
      <c r="H199" s="142">
        <v>15.253</v>
      </c>
    </row>
    <row r="200" spans="1:8" ht="16.2" thickBot="1" x14ac:dyDescent="0.35">
      <c r="A200" s="523" t="s">
        <v>3476</v>
      </c>
      <c r="B200" s="524"/>
      <c r="C200" s="525" t="s">
        <v>3477</v>
      </c>
      <c r="D200" s="526"/>
      <c r="E200" s="527"/>
      <c r="F200" s="572" t="s">
        <v>3270</v>
      </c>
      <c r="G200" s="573"/>
      <c r="H200" s="217">
        <v>9.2319999999999993</v>
      </c>
    </row>
    <row r="201" spans="1:8" ht="16.2" thickBot="1" x14ac:dyDescent="0.35">
      <c r="A201" s="523" t="s">
        <v>3478</v>
      </c>
      <c r="B201" s="524"/>
      <c r="C201" s="525" t="s">
        <v>3479</v>
      </c>
      <c r="D201" s="526"/>
      <c r="E201" s="527"/>
      <c r="F201" s="572" t="s">
        <v>3270</v>
      </c>
      <c r="G201" s="573"/>
      <c r="H201" s="217">
        <v>9.2319999999999993</v>
      </c>
    </row>
    <row r="202" spans="1:8" ht="16.2" thickBot="1" x14ac:dyDescent="0.35">
      <c r="A202" s="523" t="s">
        <v>3480</v>
      </c>
      <c r="B202" s="524"/>
      <c r="C202" s="525" t="s">
        <v>3481</v>
      </c>
      <c r="D202" s="526"/>
      <c r="E202" s="527"/>
      <c r="F202" s="572" t="s">
        <v>3270</v>
      </c>
      <c r="G202" s="573"/>
      <c r="H202" s="217">
        <v>9.2319999999999993</v>
      </c>
    </row>
    <row r="203" spans="1:8" ht="16.2" thickBot="1" x14ac:dyDescent="0.35">
      <c r="A203" s="904" t="s">
        <v>3482</v>
      </c>
      <c r="B203" s="905"/>
      <c r="C203" s="476" t="s">
        <v>3483</v>
      </c>
      <c r="D203" s="477"/>
      <c r="E203" s="478"/>
      <c r="F203" s="593" t="s">
        <v>3270</v>
      </c>
      <c r="G203" s="594"/>
      <c r="H203" s="218">
        <v>9.2319999999999993</v>
      </c>
    </row>
    <row r="204" spans="1:8" ht="16.2" thickBot="1" x14ac:dyDescent="0.35">
      <c r="A204" s="904" t="s">
        <v>3484</v>
      </c>
      <c r="B204" s="905"/>
      <c r="C204" s="476" t="s">
        <v>3485</v>
      </c>
      <c r="D204" s="477"/>
      <c r="E204" s="478"/>
      <c r="F204" s="593" t="s">
        <v>3270</v>
      </c>
      <c r="G204" s="594"/>
      <c r="H204" s="218">
        <v>9.2319999999999993</v>
      </c>
    </row>
    <row r="205" spans="1:8" ht="16.2" thickBot="1" x14ac:dyDescent="0.35">
      <c r="A205" s="904" t="s">
        <v>3486</v>
      </c>
      <c r="B205" s="905"/>
      <c r="C205" s="476" t="s">
        <v>3487</v>
      </c>
      <c r="D205" s="477"/>
      <c r="E205" s="478"/>
      <c r="F205" s="593" t="s">
        <v>3270</v>
      </c>
      <c r="G205" s="594"/>
      <c r="H205" s="218">
        <v>9.2319999999999993</v>
      </c>
    </row>
    <row r="206" spans="1:8" ht="16.2" thickBot="1" x14ac:dyDescent="0.35">
      <c r="A206" s="906" t="s">
        <v>3488</v>
      </c>
      <c r="B206" s="907"/>
      <c r="C206" s="907"/>
      <c r="D206" s="907"/>
      <c r="E206" s="907"/>
      <c r="F206" s="907"/>
      <c r="G206" s="907"/>
      <c r="H206" s="908"/>
    </row>
    <row r="207" spans="1:8" ht="16.2" thickBot="1" x14ac:dyDescent="0.35">
      <c r="A207" s="909" t="s">
        <v>3489</v>
      </c>
      <c r="B207" s="910"/>
      <c r="C207" s="476" t="s">
        <v>3490</v>
      </c>
      <c r="D207" s="477"/>
      <c r="E207" s="478"/>
      <c r="F207" s="593" t="s">
        <v>3491</v>
      </c>
      <c r="G207" s="594"/>
      <c r="H207" s="142">
        <v>12.856999999999999</v>
      </c>
    </row>
    <row r="208" spans="1:8" ht="16.2" thickBot="1" x14ac:dyDescent="0.35">
      <c r="A208" s="904" t="s">
        <v>3492</v>
      </c>
      <c r="B208" s="905"/>
      <c r="C208" s="476" t="s">
        <v>3493</v>
      </c>
      <c r="D208" s="477"/>
      <c r="E208" s="478"/>
      <c r="F208" s="593" t="s">
        <v>3491</v>
      </c>
      <c r="G208" s="594"/>
      <c r="H208" s="142">
        <v>12.856999999999999</v>
      </c>
    </row>
    <row r="209" spans="1:8" ht="16.2" thickBot="1" x14ac:dyDescent="0.35">
      <c r="A209" s="904" t="s">
        <v>3494</v>
      </c>
      <c r="B209" s="905"/>
      <c r="C209" s="476" t="s">
        <v>3495</v>
      </c>
      <c r="D209" s="477"/>
      <c r="E209" s="478"/>
      <c r="F209" s="593" t="s">
        <v>3491</v>
      </c>
      <c r="G209" s="594"/>
      <c r="H209" s="142">
        <v>12.856999999999999</v>
      </c>
    </row>
    <row r="210" spans="1:8" ht="16.2" thickBot="1" x14ac:dyDescent="0.35">
      <c r="A210" s="904" t="s">
        <v>3496</v>
      </c>
      <c r="B210" s="905"/>
      <c r="C210" s="476" t="s">
        <v>3497</v>
      </c>
      <c r="D210" s="477"/>
      <c r="E210" s="478"/>
      <c r="F210" s="593" t="s">
        <v>3491</v>
      </c>
      <c r="G210" s="594"/>
      <c r="H210" s="142">
        <v>12.856999999999999</v>
      </c>
    </row>
    <row r="211" spans="1:8" ht="16.2" thickBot="1" x14ac:dyDescent="0.35">
      <c r="A211" s="904" t="s">
        <v>3498</v>
      </c>
      <c r="B211" s="905"/>
      <c r="C211" s="476" t="s">
        <v>3499</v>
      </c>
      <c r="D211" s="477"/>
      <c r="E211" s="478"/>
      <c r="F211" s="593" t="s">
        <v>3491</v>
      </c>
      <c r="G211" s="594"/>
      <c r="H211" s="142">
        <v>12.856999999999999</v>
      </c>
    </row>
    <row r="212" spans="1:8" ht="16.2" thickBot="1" x14ac:dyDescent="0.35">
      <c r="A212" s="904" t="s">
        <v>3500</v>
      </c>
      <c r="B212" s="905"/>
      <c r="C212" s="476" t="s">
        <v>3501</v>
      </c>
      <c r="D212" s="477"/>
      <c r="E212" s="478"/>
      <c r="F212" s="593" t="s">
        <v>3491</v>
      </c>
      <c r="G212" s="594"/>
      <c r="H212" s="142">
        <v>12.856999999999999</v>
      </c>
    </row>
    <row r="213" spans="1:8" ht="15.6" x14ac:dyDescent="0.3">
      <c r="A213" s="4"/>
      <c r="B213" s="42"/>
      <c r="C213" s="12"/>
      <c r="D213" s="12"/>
      <c r="E213" s="12"/>
      <c r="F213" s="17"/>
      <c r="G213" s="17"/>
      <c r="H213" s="106"/>
    </row>
    <row r="214" spans="1:8" ht="15.6" x14ac:dyDescent="0.3">
      <c r="A214" s="4"/>
      <c r="B214" s="42"/>
      <c r="C214" s="12"/>
      <c r="D214" s="12"/>
      <c r="E214" s="12"/>
      <c r="F214" s="17"/>
      <c r="G214" s="17"/>
      <c r="H214" s="106"/>
    </row>
    <row r="215" spans="1:8" ht="15.6" x14ac:dyDescent="0.3">
      <c r="A215" s="61" t="s">
        <v>181</v>
      </c>
      <c r="B215" s="4"/>
      <c r="C215" s="4"/>
      <c r="D215" s="4"/>
      <c r="E215" s="4"/>
      <c r="F215" s="4"/>
      <c r="G215" s="4"/>
      <c r="H215" s="27"/>
    </row>
    <row r="216" spans="1:8" ht="15.6" x14ac:dyDescent="0.3">
      <c r="A216" s="61" t="s">
        <v>182</v>
      </c>
      <c r="B216" s="571" t="s">
        <v>183</v>
      </c>
      <c r="C216" s="571"/>
      <c r="D216" s="571" t="s">
        <v>184</v>
      </c>
      <c r="E216" s="571"/>
      <c r="F216" s="14" t="s">
        <v>185</v>
      </c>
      <c r="G216" s="14" t="s">
        <v>186</v>
      </c>
      <c r="H216" s="14" t="s">
        <v>187</v>
      </c>
    </row>
    <row r="217" spans="1:8" ht="15.6" x14ac:dyDescent="0.3">
      <c r="A217" s="4" t="s">
        <v>3211</v>
      </c>
      <c r="B217" s="548">
        <v>55</v>
      </c>
      <c r="C217" s="548"/>
      <c r="D217" s="548">
        <v>11.55</v>
      </c>
      <c r="E217" s="548"/>
      <c r="F217" s="12">
        <v>29.67</v>
      </c>
      <c r="G217" s="12">
        <v>75</v>
      </c>
      <c r="H217" s="12">
        <v>866.25</v>
      </c>
    </row>
    <row r="218" spans="1:8" ht="15.6" x14ac:dyDescent="0.3">
      <c r="A218" s="4" t="s">
        <v>3502</v>
      </c>
      <c r="B218" s="548">
        <v>37</v>
      </c>
      <c r="C218" s="548"/>
      <c r="D218" s="548">
        <v>11.84</v>
      </c>
      <c r="E218" s="548"/>
      <c r="F218" s="12">
        <v>29.81</v>
      </c>
      <c r="G218" s="12">
        <v>72</v>
      </c>
      <c r="H218" s="12">
        <v>852.48</v>
      </c>
    </row>
    <row r="219" spans="1:8" ht="15.6" x14ac:dyDescent="0.3">
      <c r="A219" s="4" t="s">
        <v>3503</v>
      </c>
      <c r="B219" s="548">
        <v>34</v>
      </c>
      <c r="C219" s="548"/>
      <c r="D219" s="548">
        <v>10.88</v>
      </c>
      <c r="E219" s="548"/>
      <c r="F219" s="12">
        <v>27.42</v>
      </c>
      <c r="G219" s="12">
        <v>74</v>
      </c>
      <c r="H219" s="12">
        <v>805.12</v>
      </c>
    </row>
    <row r="220" spans="1:8" ht="15.6" x14ac:dyDescent="0.3">
      <c r="A220" s="4" t="s">
        <v>3504</v>
      </c>
      <c r="B220" s="548">
        <v>37</v>
      </c>
      <c r="C220" s="548"/>
      <c r="D220" s="548">
        <v>15.54</v>
      </c>
      <c r="E220" s="548"/>
      <c r="F220" s="12">
        <v>39.14</v>
      </c>
      <c r="G220" s="12">
        <v>57</v>
      </c>
      <c r="H220" s="12">
        <v>885.78</v>
      </c>
    </row>
    <row r="221" spans="1:8" ht="15.6" x14ac:dyDescent="0.3">
      <c r="A221" s="4" t="s">
        <v>3505</v>
      </c>
      <c r="B221" s="548">
        <v>42</v>
      </c>
      <c r="C221" s="548"/>
      <c r="D221" s="548"/>
      <c r="E221" s="548"/>
      <c r="F221" s="12">
        <v>6.72</v>
      </c>
      <c r="G221" s="4" t="s">
        <v>3506</v>
      </c>
      <c r="H221" s="12"/>
    </row>
    <row r="222" spans="1:8" ht="15.6" x14ac:dyDescent="0.3">
      <c r="A222" s="4" t="s">
        <v>3507</v>
      </c>
      <c r="B222" s="548">
        <v>100</v>
      </c>
      <c r="C222" s="548"/>
      <c r="D222" s="548"/>
      <c r="E222" s="548"/>
      <c r="F222" s="12">
        <v>23</v>
      </c>
      <c r="G222" s="4" t="s">
        <v>3506</v>
      </c>
      <c r="H222" s="4"/>
    </row>
    <row r="223" spans="1:8" ht="15.6" x14ac:dyDescent="0.3">
      <c r="A223" s="4" t="s">
        <v>298</v>
      </c>
      <c r="B223" s="548">
        <v>34</v>
      </c>
      <c r="C223" s="548"/>
      <c r="D223" s="12"/>
      <c r="E223" s="12"/>
      <c r="F223" s="12">
        <v>27.8</v>
      </c>
      <c r="G223" s="4"/>
      <c r="H223" s="4"/>
    </row>
    <row r="224" spans="1:8" ht="15.6" x14ac:dyDescent="0.3">
      <c r="A224" s="4" t="s">
        <v>3508</v>
      </c>
      <c r="B224" s="548">
        <v>50</v>
      </c>
      <c r="C224" s="548"/>
      <c r="D224" s="12"/>
      <c r="E224" s="12"/>
      <c r="F224" s="12">
        <v>13.78</v>
      </c>
      <c r="G224" s="4"/>
      <c r="H224" s="4"/>
    </row>
    <row r="225" spans="1:8" ht="15.6" x14ac:dyDescent="0.3">
      <c r="A225" s="4" t="s">
        <v>3509</v>
      </c>
      <c r="B225" s="548">
        <v>50</v>
      </c>
      <c r="C225" s="548"/>
      <c r="D225" s="548"/>
      <c r="E225" s="548"/>
      <c r="F225" s="12">
        <v>28.5</v>
      </c>
      <c r="G225" s="4" t="s">
        <v>3506</v>
      </c>
      <c r="H225" s="4"/>
    </row>
    <row r="226" spans="1:8" ht="15.6" x14ac:dyDescent="0.3">
      <c r="A226" s="4" t="s">
        <v>3510</v>
      </c>
      <c r="B226" s="548">
        <v>5</v>
      </c>
      <c r="C226" s="548"/>
      <c r="D226" s="548"/>
      <c r="E226" s="548"/>
      <c r="F226" s="12">
        <v>2.85</v>
      </c>
      <c r="G226" s="4" t="s">
        <v>3506</v>
      </c>
      <c r="H226" s="4"/>
    </row>
    <row r="227" spans="1:8" ht="15.6" x14ac:dyDescent="0.3">
      <c r="A227" s="4" t="s">
        <v>3511</v>
      </c>
      <c r="B227" s="548">
        <v>5</v>
      </c>
      <c r="C227" s="548"/>
      <c r="D227" s="548"/>
      <c r="E227" s="548"/>
      <c r="F227" s="12">
        <v>2.85</v>
      </c>
      <c r="G227" s="4" t="s">
        <v>3506</v>
      </c>
      <c r="H227" s="4"/>
    </row>
    <row r="228" spans="1:8" ht="15.6" x14ac:dyDescent="0.3">
      <c r="A228" s="4" t="s">
        <v>3512</v>
      </c>
      <c r="B228" s="548">
        <v>190</v>
      </c>
      <c r="C228" s="548"/>
      <c r="D228" s="548"/>
      <c r="E228" s="548"/>
      <c r="F228" s="12">
        <v>28.5</v>
      </c>
      <c r="G228" s="4"/>
      <c r="H228" s="4"/>
    </row>
    <row r="229" spans="1:8" ht="15.6" x14ac:dyDescent="0.3">
      <c r="A229" s="4"/>
      <c r="B229" s="4"/>
      <c r="C229" s="4"/>
      <c r="D229" s="4"/>
      <c r="E229" s="4"/>
      <c r="F229" s="4"/>
      <c r="G229" s="4"/>
      <c r="H229" s="4"/>
    </row>
    <row r="230" spans="1:8" ht="15.6" x14ac:dyDescent="0.3">
      <c r="A230" s="4"/>
      <c r="B230" s="4"/>
      <c r="C230" s="4"/>
      <c r="D230" s="4"/>
      <c r="E230" s="4"/>
      <c r="F230" s="4"/>
      <c r="G230" s="4"/>
      <c r="H230" s="4"/>
    </row>
    <row r="231" spans="1:8" ht="15.6" x14ac:dyDescent="0.3">
      <c r="A231" s="4"/>
      <c r="B231" s="4"/>
      <c r="C231" s="4"/>
      <c r="D231" s="4"/>
      <c r="E231" s="4"/>
      <c r="F231" s="4"/>
      <c r="G231" s="4"/>
      <c r="H231" s="4"/>
    </row>
  </sheetData>
  <mergeCells count="565">
    <mergeCell ref="F1:H1"/>
    <mergeCell ref="A21:B21"/>
    <mergeCell ref="C21:E21"/>
    <mergeCell ref="F21:G21"/>
    <mergeCell ref="A22:B22"/>
    <mergeCell ref="C22:E22"/>
    <mergeCell ref="F22:G22"/>
    <mergeCell ref="A2:H2"/>
    <mergeCell ref="A18:B18"/>
    <mergeCell ref="C18:E18"/>
    <mergeCell ref="A24:B24"/>
    <mergeCell ref="C24:E24"/>
    <mergeCell ref="F24:G24"/>
    <mergeCell ref="A25:B25"/>
    <mergeCell ref="C25:E25"/>
    <mergeCell ref="F25:G25"/>
    <mergeCell ref="A20:B20"/>
    <mergeCell ref="C20:E20"/>
    <mergeCell ref="F20:G20"/>
    <mergeCell ref="A23:B23"/>
    <mergeCell ref="C23:E23"/>
    <mergeCell ref="F23:G23"/>
    <mergeCell ref="C28:E28"/>
    <mergeCell ref="F28:G28"/>
    <mergeCell ref="C29:E29"/>
    <mergeCell ref="F29:G29"/>
    <mergeCell ref="C30:E30"/>
    <mergeCell ref="F30:G30"/>
    <mergeCell ref="A26:B26"/>
    <mergeCell ref="C26:E26"/>
    <mergeCell ref="F26:G26"/>
    <mergeCell ref="A27:B27"/>
    <mergeCell ref="C27:E27"/>
    <mergeCell ref="F27:G27"/>
    <mergeCell ref="A34:B34"/>
    <mergeCell ref="C34:E34"/>
    <mergeCell ref="F34:G34"/>
    <mergeCell ref="A35:B35"/>
    <mergeCell ref="C35:E35"/>
    <mergeCell ref="F35:G35"/>
    <mergeCell ref="C31:E31"/>
    <mergeCell ref="F31:G31"/>
    <mergeCell ref="A32:B32"/>
    <mergeCell ref="C32:E32"/>
    <mergeCell ref="F32:G32"/>
    <mergeCell ref="A33:B33"/>
    <mergeCell ref="C33:E33"/>
    <mergeCell ref="F33:G33"/>
    <mergeCell ref="A38:B38"/>
    <mergeCell ref="C38:E38"/>
    <mergeCell ref="F38:G38"/>
    <mergeCell ref="A39:B39"/>
    <mergeCell ref="C39:E39"/>
    <mergeCell ref="F39:G39"/>
    <mergeCell ref="A36:B36"/>
    <mergeCell ref="C36:E36"/>
    <mergeCell ref="F36:G36"/>
    <mergeCell ref="A37:B37"/>
    <mergeCell ref="C37:E37"/>
    <mergeCell ref="F37:G37"/>
    <mergeCell ref="A42:B42"/>
    <mergeCell ref="C42:E42"/>
    <mergeCell ref="F42:G42"/>
    <mergeCell ref="A43:B43"/>
    <mergeCell ref="C43:E43"/>
    <mergeCell ref="F43:G43"/>
    <mergeCell ref="A40:B40"/>
    <mergeCell ref="C40:E40"/>
    <mergeCell ref="F40:G40"/>
    <mergeCell ref="A41:B41"/>
    <mergeCell ref="C41:E41"/>
    <mergeCell ref="F41:G41"/>
    <mergeCell ref="C46:E46"/>
    <mergeCell ref="F46:G46"/>
    <mergeCell ref="C47:E47"/>
    <mergeCell ref="F47:G47"/>
    <mergeCell ref="C48:E48"/>
    <mergeCell ref="F48:G48"/>
    <mergeCell ref="A44:B44"/>
    <mergeCell ref="C44:E44"/>
    <mergeCell ref="F44:G44"/>
    <mergeCell ref="A45:B45"/>
    <mergeCell ref="C45:E45"/>
    <mergeCell ref="F45:G45"/>
    <mergeCell ref="A52:B52"/>
    <mergeCell ref="C52:E52"/>
    <mergeCell ref="F52:G52"/>
    <mergeCell ref="A53:B53"/>
    <mergeCell ref="C53:E53"/>
    <mergeCell ref="F53:G53"/>
    <mergeCell ref="C49:E49"/>
    <mergeCell ref="F49:G49"/>
    <mergeCell ref="A50:B50"/>
    <mergeCell ref="C50:E50"/>
    <mergeCell ref="F50:G50"/>
    <mergeCell ref="A51:B51"/>
    <mergeCell ref="C51:E51"/>
    <mergeCell ref="F51:G51"/>
    <mergeCell ref="A56:B56"/>
    <mergeCell ref="C56:E56"/>
    <mergeCell ref="F56:G56"/>
    <mergeCell ref="A57:B57"/>
    <mergeCell ref="C57:E57"/>
    <mergeCell ref="F57:G57"/>
    <mergeCell ref="A54:B54"/>
    <mergeCell ref="C54:E54"/>
    <mergeCell ref="F54:G54"/>
    <mergeCell ref="A55:B55"/>
    <mergeCell ref="C55:E55"/>
    <mergeCell ref="F55:G55"/>
    <mergeCell ref="A60:B60"/>
    <mergeCell ref="C60:E60"/>
    <mergeCell ref="F60:G60"/>
    <mergeCell ref="A61:B61"/>
    <mergeCell ref="C61:E61"/>
    <mergeCell ref="F61:G61"/>
    <mergeCell ref="A58:B58"/>
    <mergeCell ref="C58:E58"/>
    <mergeCell ref="F58:G58"/>
    <mergeCell ref="A59:B59"/>
    <mergeCell ref="C59:E59"/>
    <mergeCell ref="F59:G59"/>
    <mergeCell ref="C64:E64"/>
    <mergeCell ref="F64:G64"/>
    <mergeCell ref="C65:E65"/>
    <mergeCell ref="F65:G65"/>
    <mergeCell ref="C66:E66"/>
    <mergeCell ref="F66:G66"/>
    <mergeCell ref="A62:B62"/>
    <mergeCell ref="C62:E62"/>
    <mergeCell ref="F62:G62"/>
    <mergeCell ref="A63:B63"/>
    <mergeCell ref="C63:E63"/>
    <mergeCell ref="F63:G63"/>
    <mergeCell ref="A70:B70"/>
    <mergeCell ref="C70:E70"/>
    <mergeCell ref="F70:G70"/>
    <mergeCell ref="A71:B71"/>
    <mergeCell ref="C71:E71"/>
    <mergeCell ref="F71:G71"/>
    <mergeCell ref="C67:E67"/>
    <mergeCell ref="F67:G67"/>
    <mergeCell ref="A68:B68"/>
    <mergeCell ref="C68:E68"/>
    <mergeCell ref="F68:G68"/>
    <mergeCell ref="A69:B69"/>
    <mergeCell ref="C69:E69"/>
    <mergeCell ref="F69:G69"/>
    <mergeCell ref="A74:B74"/>
    <mergeCell ref="C74:E74"/>
    <mergeCell ref="F74:G74"/>
    <mergeCell ref="A75:B75"/>
    <mergeCell ref="C75:E75"/>
    <mergeCell ref="F75:G75"/>
    <mergeCell ref="A72:B72"/>
    <mergeCell ref="C72:E72"/>
    <mergeCell ref="F72:G72"/>
    <mergeCell ref="A73:B73"/>
    <mergeCell ref="C73:E73"/>
    <mergeCell ref="F73:G73"/>
    <mergeCell ref="A78:B78"/>
    <mergeCell ref="C78:E78"/>
    <mergeCell ref="F78:G78"/>
    <mergeCell ref="A79:B79"/>
    <mergeCell ref="C79:E79"/>
    <mergeCell ref="F79:G79"/>
    <mergeCell ref="A76:B76"/>
    <mergeCell ref="C76:E76"/>
    <mergeCell ref="F76:G76"/>
    <mergeCell ref="A77:B77"/>
    <mergeCell ref="C77:E77"/>
    <mergeCell ref="F77:G77"/>
    <mergeCell ref="C82:E82"/>
    <mergeCell ref="F82:G82"/>
    <mergeCell ref="C83:E83"/>
    <mergeCell ref="F83:G83"/>
    <mergeCell ref="C84:E84"/>
    <mergeCell ref="F84:G84"/>
    <mergeCell ref="A80:B80"/>
    <mergeCell ref="C80:E80"/>
    <mergeCell ref="F80:G80"/>
    <mergeCell ref="A81:B81"/>
    <mergeCell ref="C81:E81"/>
    <mergeCell ref="F81:G81"/>
    <mergeCell ref="A88:B88"/>
    <mergeCell ref="C88:E88"/>
    <mergeCell ref="F88:G88"/>
    <mergeCell ref="A89:B89"/>
    <mergeCell ref="C89:E89"/>
    <mergeCell ref="F89:G89"/>
    <mergeCell ref="C85:E85"/>
    <mergeCell ref="F85:G85"/>
    <mergeCell ref="A86:B86"/>
    <mergeCell ref="C86:E86"/>
    <mergeCell ref="F86:G86"/>
    <mergeCell ref="A87:B87"/>
    <mergeCell ref="C87:E87"/>
    <mergeCell ref="F87:G87"/>
    <mergeCell ref="A92:B92"/>
    <mergeCell ref="C92:E92"/>
    <mergeCell ref="F92:G92"/>
    <mergeCell ref="A93:B93"/>
    <mergeCell ref="C93:E93"/>
    <mergeCell ref="F93:G93"/>
    <mergeCell ref="A90:B90"/>
    <mergeCell ref="C90:E90"/>
    <mergeCell ref="F90:G90"/>
    <mergeCell ref="A91:B91"/>
    <mergeCell ref="C91:E91"/>
    <mergeCell ref="F91:G91"/>
    <mergeCell ref="A96:B96"/>
    <mergeCell ref="C96:E96"/>
    <mergeCell ref="F96:G96"/>
    <mergeCell ref="A97:B97"/>
    <mergeCell ref="C97:E97"/>
    <mergeCell ref="F97:G97"/>
    <mergeCell ref="A94:B94"/>
    <mergeCell ref="C94:E94"/>
    <mergeCell ref="F94:G94"/>
    <mergeCell ref="A95:B95"/>
    <mergeCell ref="C95:E95"/>
    <mergeCell ref="F95:G95"/>
    <mergeCell ref="C100:E100"/>
    <mergeCell ref="F100:G100"/>
    <mergeCell ref="C101:E101"/>
    <mergeCell ref="F101:G101"/>
    <mergeCell ref="C102:E102"/>
    <mergeCell ref="F102:G102"/>
    <mergeCell ref="A98:B98"/>
    <mergeCell ref="C98:E98"/>
    <mergeCell ref="F98:G98"/>
    <mergeCell ref="A99:B99"/>
    <mergeCell ref="C99:E99"/>
    <mergeCell ref="F99:G99"/>
    <mergeCell ref="A106:B106"/>
    <mergeCell ref="C106:E106"/>
    <mergeCell ref="F106:G106"/>
    <mergeCell ref="A107:B107"/>
    <mergeCell ref="C107:E107"/>
    <mergeCell ref="F107:G107"/>
    <mergeCell ref="C103:E103"/>
    <mergeCell ref="F103:G103"/>
    <mergeCell ref="A104:B104"/>
    <mergeCell ref="C104:E104"/>
    <mergeCell ref="F104:G104"/>
    <mergeCell ref="A105:B105"/>
    <mergeCell ref="C105:E105"/>
    <mergeCell ref="F105:G105"/>
    <mergeCell ref="A110:B110"/>
    <mergeCell ref="C110:E110"/>
    <mergeCell ref="F110:G110"/>
    <mergeCell ref="A111:B111"/>
    <mergeCell ref="C111:E111"/>
    <mergeCell ref="F111:G111"/>
    <mergeCell ref="A108:B108"/>
    <mergeCell ref="C108:E108"/>
    <mergeCell ref="F108:G108"/>
    <mergeCell ref="A109:B109"/>
    <mergeCell ref="C109:E109"/>
    <mergeCell ref="F109:G109"/>
    <mergeCell ref="A114:B114"/>
    <mergeCell ref="C114:E114"/>
    <mergeCell ref="F114:G114"/>
    <mergeCell ref="A115:B115"/>
    <mergeCell ref="C115:E115"/>
    <mergeCell ref="F115:G115"/>
    <mergeCell ref="A112:B112"/>
    <mergeCell ref="C112:E112"/>
    <mergeCell ref="F112:G112"/>
    <mergeCell ref="A113:B113"/>
    <mergeCell ref="C113:E113"/>
    <mergeCell ref="F113:G113"/>
    <mergeCell ref="C118:E118"/>
    <mergeCell ref="F118:G118"/>
    <mergeCell ref="C119:E119"/>
    <mergeCell ref="F119:G119"/>
    <mergeCell ref="C120:E120"/>
    <mergeCell ref="F120:G120"/>
    <mergeCell ref="A116:B116"/>
    <mergeCell ref="C116:E116"/>
    <mergeCell ref="F116:G116"/>
    <mergeCell ref="A117:B117"/>
    <mergeCell ref="C117:E117"/>
    <mergeCell ref="F117:G117"/>
    <mergeCell ref="A124:B124"/>
    <mergeCell ref="C124:E124"/>
    <mergeCell ref="F124:G124"/>
    <mergeCell ref="A125:B125"/>
    <mergeCell ref="C125:E125"/>
    <mergeCell ref="F125:G125"/>
    <mergeCell ref="C121:E121"/>
    <mergeCell ref="F121:G121"/>
    <mergeCell ref="A122:B122"/>
    <mergeCell ref="C122:E122"/>
    <mergeCell ref="F122:G122"/>
    <mergeCell ref="A123:B123"/>
    <mergeCell ref="C123:E123"/>
    <mergeCell ref="F123:G123"/>
    <mergeCell ref="A128:B128"/>
    <mergeCell ref="C128:E128"/>
    <mergeCell ref="F128:G128"/>
    <mergeCell ref="A129:B129"/>
    <mergeCell ref="C129:E129"/>
    <mergeCell ref="F129:G129"/>
    <mergeCell ref="A126:B126"/>
    <mergeCell ref="C126:E126"/>
    <mergeCell ref="F126:G126"/>
    <mergeCell ref="A127:B127"/>
    <mergeCell ref="C127:E127"/>
    <mergeCell ref="F127:G127"/>
    <mergeCell ref="A132:B132"/>
    <mergeCell ref="C132:E132"/>
    <mergeCell ref="F132:G132"/>
    <mergeCell ref="A133:B133"/>
    <mergeCell ref="C133:E133"/>
    <mergeCell ref="F133:G133"/>
    <mergeCell ref="A130:B130"/>
    <mergeCell ref="C130:E130"/>
    <mergeCell ref="F130:G130"/>
    <mergeCell ref="A131:B131"/>
    <mergeCell ref="C131:E131"/>
    <mergeCell ref="F131:G131"/>
    <mergeCell ref="C136:E136"/>
    <mergeCell ref="F136:G136"/>
    <mergeCell ref="C137:E137"/>
    <mergeCell ref="F137:G137"/>
    <mergeCell ref="C138:E138"/>
    <mergeCell ref="F138:G138"/>
    <mergeCell ref="A134:B134"/>
    <mergeCell ref="C134:E134"/>
    <mergeCell ref="F134:G134"/>
    <mergeCell ref="A135:B135"/>
    <mergeCell ref="C135:E135"/>
    <mergeCell ref="F135:G135"/>
    <mergeCell ref="A142:B142"/>
    <mergeCell ref="C142:E142"/>
    <mergeCell ref="F142:G142"/>
    <mergeCell ref="A143:B143"/>
    <mergeCell ref="C143:E143"/>
    <mergeCell ref="F143:G143"/>
    <mergeCell ref="C139:E139"/>
    <mergeCell ref="F139:G139"/>
    <mergeCell ref="A140:B140"/>
    <mergeCell ref="C140:E140"/>
    <mergeCell ref="F140:G140"/>
    <mergeCell ref="A141:B141"/>
    <mergeCell ref="C141:E141"/>
    <mergeCell ref="F141:G141"/>
    <mergeCell ref="A146:B146"/>
    <mergeCell ref="C146:E146"/>
    <mergeCell ref="F146:G146"/>
    <mergeCell ref="A147:B147"/>
    <mergeCell ref="C147:E147"/>
    <mergeCell ref="F147:G147"/>
    <mergeCell ref="A144:B144"/>
    <mergeCell ref="C144:E144"/>
    <mergeCell ref="F144:G144"/>
    <mergeCell ref="A145:B145"/>
    <mergeCell ref="C145:E145"/>
    <mergeCell ref="F145:G145"/>
    <mergeCell ref="A150:B150"/>
    <mergeCell ref="C150:E150"/>
    <mergeCell ref="F150:G150"/>
    <mergeCell ref="A151:B151"/>
    <mergeCell ref="C151:E151"/>
    <mergeCell ref="F151:G151"/>
    <mergeCell ref="A148:B148"/>
    <mergeCell ref="C148:E148"/>
    <mergeCell ref="F148:G148"/>
    <mergeCell ref="A149:B149"/>
    <mergeCell ref="C149:E149"/>
    <mergeCell ref="F149:G149"/>
    <mergeCell ref="C154:E154"/>
    <mergeCell ref="F154:G154"/>
    <mergeCell ref="C155:E155"/>
    <mergeCell ref="F155:G155"/>
    <mergeCell ref="C156:E156"/>
    <mergeCell ref="F156:G156"/>
    <mergeCell ref="A152:B152"/>
    <mergeCell ref="C152:E152"/>
    <mergeCell ref="F152:G152"/>
    <mergeCell ref="A153:B153"/>
    <mergeCell ref="C153:E153"/>
    <mergeCell ref="F153:G153"/>
    <mergeCell ref="A160:B160"/>
    <mergeCell ref="C160:E160"/>
    <mergeCell ref="F160:G160"/>
    <mergeCell ref="A161:B161"/>
    <mergeCell ref="C161:E161"/>
    <mergeCell ref="F161:G161"/>
    <mergeCell ref="C157:E157"/>
    <mergeCell ref="F157:G157"/>
    <mergeCell ref="A158:B158"/>
    <mergeCell ref="C158:E158"/>
    <mergeCell ref="F158:G158"/>
    <mergeCell ref="A159:B159"/>
    <mergeCell ref="C159:E159"/>
    <mergeCell ref="F159:G159"/>
    <mergeCell ref="A164:B164"/>
    <mergeCell ref="C164:E164"/>
    <mergeCell ref="F164:G164"/>
    <mergeCell ref="A165:B165"/>
    <mergeCell ref="C165:E165"/>
    <mergeCell ref="F165:G165"/>
    <mergeCell ref="A162:B162"/>
    <mergeCell ref="C162:E162"/>
    <mergeCell ref="F162:G162"/>
    <mergeCell ref="A163:B163"/>
    <mergeCell ref="C163:E163"/>
    <mergeCell ref="F163:G163"/>
    <mergeCell ref="A168:B168"/>
    <mergeCell ref="C168:E168"/>
    <mergeCell ref="F168:G168"/>
    <mergeCell ref="A169:B169"/>
    <mergeCell ref="C169:E169"/>
    <mergeCell ref="F169:G169"/>
    <mergeCell ref="A166:B166"/>
    <mergeCell ref="C166:E166"/>
    <mergeCell ref="F166:G166"/>
    <mergeCell ref="A167:B167"/>
    <mergeCell ref="C167:E167"/>
    <mergeCell ref="F167:G167"/>
    <mergeCell ref="C172:E172"/>
    <mergeCell ref="F172:G172"/>
    <mergeCell ref="C173:E173"/>
    <mergeCell ref="F173:G173"/>
    <mergeCell ref="C174:E174"/>
    <mergeCell ref="F174:G174"/>
    <mergeCell ref="A170:B170"/>
    <mergeCell ref="C170:E170"/>
    <mergeCell ref="F170:G170"/>
    <mergeCell ref="A171:B171"/>
    <mergeCell ref="C171:E171"/>
    <mergeCell ref="F171:G171"/>
    <mergeCell ref="A178:B178"/>
    <mergeCell ref="C178:E178"/>
    <mergeCell ref="F178:G178"/>
    <mergeCell ref="A179:B179"/>
    <mergeCell ref="C179:E179"/>
    <mergeCell ref="F179:G179"/>
    <mergeCell ref="C175:E175"/>
    <mergeCell ref="F175:G175"/>
    <mergeCell ref="A176:B176"/>
    <mergeCell ref="C176:E176"/>
    <mergeCell ref="F176:G176"/>
    <mergeCell ref="A177:B177"/>
    <mergeCell ref="C177:E177"/>
    <mergeCell ref="F177:G177"/>
    <mergeCell ref="A182:B182"/>
    <mergeCell ref="C182:E182"/>
    <mergeCell ref="F182:G182"/>
    <mergeCell ref="A183:B183"/>
    <mergeCell ref="C183:E183"/>
    <mergeCell ref="F183:G183"/>
    <mergeCell ref="A180:B180"/>
    <mergeCell ref="C180:E180"/>
    <mergeCell ref="F180:G180"/>
    <mergeCell ref="A181:B181"/>
    <mergeCell ref="C181:E181"/>
    <mergeCell ref="F181:G181"/>
    <mergeCell ref="A186:B186"/>
    <mergeCell ref="C186:E186"/>
    <mergeCell ref="F186:G186"/>
    <mergeCell ref="A187:B187"/>
    <mergeCell ref="C187:E187"/>
    <mergeCell ref="F187:G187"/>
    <mergeCell ref="A184:B184"/>
    <mergeCell ref="C184:E184"/>
    <mergeCell ref="F184:G184"/>
    <mergeCell ref="A185:B185"/>
    <mergeCell ref="C185:E185"/>
    <mergeCell ref="F185:G185"/>
    <mergeCell ref="C190:E190"/>
    <mergeCell ref="F190:G190"/>
    <mergeCell ref="C191:E191"/>
    <mergeCell ref="F191:G191"/>
    <mergeCell ref="C192:E192"/>
    <mergeCell ref="F192:G192"/>
    <mergeCell ref="A188:B188"/>
    <mergeCell ref="C188:E188"/>
    <mergeCell ref="F188:G188"/>
    <mergeCell ref="A189:B189"/>
    <mergeCell ref="C189:E189"/>
    <mergeCell ref="F189:G189"/>
    <mergeCell ref="A196:B196"/>
    <mergeCell ref="C196:E196"/>
    <mergeCell ref="F196:G196"/>
    <mergeCell ref="A197:B197"/>
    <mergeCell ref="C197:E197"/>
    <mergeCell ref="F197:G197"/>
    <mergeCell ref="C193:E193"/>
    <mergeCell ref="F193:G193"/>
    <mergeCell ref="A194:B194"/>
    <mergeCell ref="C194:E194"/>
    <mergeCell ref="F194:G194"/>
    <mergeCell ref="A195:B195"/>
    <mergeCell ref="C195:E195"/>
    <mergeCell ref="F195:G195"/>
    <mergeCell ref="A200:B200"/>
    <mergeCell ref="C200:E200"/>
    <mergeCell ref="F200:G200"/>
    <mergeCell ref="A201:B201"/>
    <mergeCell ref="C201:E201"/>
    <mergeCell ref="F201:G201"/>
    <mergeCell ref="A198:B198"/>
    <mergeCell ref="C198:E198"/>
    <mergeCell ref="F198:G198"/>
    <mergeCell ref="A199:B199"/>
    <mergeCell ref="C199:E199"/>
    <mergeCell ref="F199:G199"/>
    <mergeCell ref="A204:B204"/>
    <mergeCell ref="C204:E204"/>
    <mergeCell ref="F204:G204"/>
    <mergeCell ref="A205:B205"/>
    <mergeCell ref="C205:E205"/>
    <mergeCell ref="F205:G205"/>
    <mergeCell ref="A202:B202"/>
    <mergeCell ref="C202:E202"/>
    <mergeCell ref="F202:G202"/>
    <mergeCell ref="A203:B203"/>
    <mergeCell ref="C203:E203"/>
    <mergeCell ref="F203:G203"/>
    <mergeCell ref="A209:B209"/>
    <mergeCell ref="C209:E209"/>
    <mergeCell ref="F209:G209"/>
    <mergeCell ref="A210:B210"/>
    <mergeCell ref="C210:E210"/>
    <mergeCell ref="F210:G210"/>
    <mergeCell ref="A206:H206"/>
    <mergeCell ref="A207:B207"/>
    <mergeCell ref="C207:E207"/>
    <mergeCell ref="F207:G207"/>
    <mergeCell ref="A208:B208"/>
    <mergeCell ref="C208:E208"/>
    <mergeCell ref="F208:G208"/>
    <mergeCell ref="B218:C218"/>
    <mergeCell ref="D218:E218"/>
    <mergeCell ref="B220:C220"/>
    <mergeCell ref="D220:E220"/>
    <mergeCell ref="B219:C219"/>
    <mergeCell ref="D219:E219"/>
    <mergeCell ref="F211:G211"/>
    <mergeCell ref="A212:B212"/>
    <mergeCell ref="C212:E212"/>
    <mergeCell ref="F212:G212"/>
    <mergeCell ref="B217:C217"/>
    <mergeCell ref="D217:E217"/>
    <mergeCell ref="B216:C216"/>
    <mergeCell ref="D216:E216"/>
    <mergeCell ref="A211:B211"/>
    <mergeCell ref="C211:E211"/>
    <mergeCell ref="B228:C228"/>
    <mergeCell ref="D228:E228"/>
    <mergeCell ref="B225:C225"/>
    <mergeCell ref="D225:E225"/>
    <mergeCell ref="B226:C226"/>
    <mergeCell ref="D226:E226"/>
    <mergeCell ref="B227:C227"/>
    <mergeCell ref="D227:E227"/>
    <mergeCell ref="B221:C221"/>
    <mergeCell ref="D221:E221"/>
    <mergeCell ref="B223:C223"/>
    <mergeCell ref="B224:C224"/>
    <mergeCell ref="B222:C222"/>
    <mergeCell ref="D222:E22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8" tint="-0.249977111117893"/>
  </sheetPr>
  <dimension ref="A2:I43"/>
  <sheetViews>
    <sheetView showGridLines="0" workbookViewId="0">
      <pane ySplit="14" topLeftCell="A15" activePane="bottomLeft" state="frozen"/>
      <selection activeCell="H7" sqref="H7"/>
      <selection pane="bottomLeft" activeCell="H21" sqref="H21"/>
    </sheetView>
  </sheetViews>
  <sheetFormatPr defaultRowHeight="14.4" x14ac:dyDescent="0.3"/>
  <cols>
    <col min="1" max="1" width="38.88671875" customWidth="1"/>
    <col min="7" max="7" width="17.88671875" bestFit="1" customWidth="1"/>
  </cols>
  <sheetData>
    <row r="2" spans="1:9" ht="15.6" x14ac:dyDescent="0.3">
      <c r="G2" s="15" t="s">
        <v>72</v>
      </c>
    </row>
    <row r="3" spans="1:9" ht="17.399999999999999" x14ac:dyDescent="0.3">
      <c r="A3" s="472" t="s">
        <v>123</v>
      </c>
      <c r="B3" s="472"/>
      <c r="C3" s="472"/>
      <c r="D3" s="472"/>
      <c r="E3" s="472"/>
      <c r="F3" s="472"/>
      <c r="G3" s="472"/>
    </row>
    <row r="4" spans="1:9" ht="17.399999999999999" x14ac:dyDescent="0.3">
      <c r="A4" s="3"/>
      <c r="B4" s="3"/>
      <c r="C4" s="3"/>
      <c r="D4" s="3"/>
      <c r="E4" s="3"/>
      <c r="F4" s="3"/>
      <c r="G4" s="3"/>
    </row>
    <row r="5" spans="1:9" ht="15.6" x14ac:dyDescent="0.3">
      <c r="A5" s="4" t="s">
        <v>124</v>
      </c>
      <c r="B5" s="4"/>
      <c r="C5" s="4"/>
      <c r="D5" s="4"/>
      <c r="E5" s="4"/>
      <c r="F5" s="4"/>
      <c r="G5" s="12"/>
    </row>
    <row r="6" spans="1:9" ht="15.6" x14ac:dyDescent="0.3">
      <c r="A6" s="4" t="s">
        <v>125</v>
      </c>
      <c r="B6" s="4"/>
      <c r="C6" s="4"/>
      <c r="D6" s="4"/>
      <c r="E6" s="4"/>
      <c r="F6" s="4"/>
      <c r="G6" s="12"/>
    </row>
    <row r="7" spans="1:9" ht="15.6" x14ac:dyDescent="0.3">
      <c r="A7" s="4" t="s">
        <v>126</v>
      </c>
      <c r="B7" s="4"/>
      <c r="C7" s="4"/>
      <c r="D7" s="4"/>
      <c r="E7" s="4"/>
      <c r="F7" s="4"/>
      <c r="G7" s="12"/>
    </row>
    <row r="8" spans="1:9" ht="18" thickBot="1" x14ac:dyDescent="0.35">
      <c r="A8" s="3"/>
      <c r="B8" s="3"/>
      <c r="C8" s="3"/>
      <c r="D8" s="3"/>
      <c r="E8" s="3"/>
      <c r="F8" s="3"/>
      <c r="G8" s="10"/>
    </row>
    <row r="9" spans="1:9" ht="16.2" thickBot="1" x14ac:dyDescent="0.35">
      <c r="A9" s="473" t="s">
        <v>75</v>
      </c>
      <c r="B9" s="474"/>
      <c r="C9" s="474"/>
      <c r="D9" s="474"/>
      <c r="E9" s="474"/>
      <c r="F9" s="474"/>
      <c r="G9" s="6" t="s">
        <v>76</v>
      </c>
    </row>
    <row r="10" spans="1:9" ht="16.2" thickBot="1" x14ac:dyDescent="0.35">
      <c r="A10" s="476" t="s">
        <v>77</v>
      </c>
      <c r="B10" s="477"/>
      <c r="C10" s="477"/>
      <c r="D10" s="477"/>
      <c r="E10" s="477"/>
      <c r="F10" s="477"/>
      <c r="G10" s="16">
        <v>3.52</v>
      </c>
      <c r="H10" s="227"/>
      <c r="I10" s="227"/>
    </row>
    <row r="11" spans="1:9" ht="17.399999999999999" x14ac:dyDescent="0.3">
      <c r="A11" s="4"/>
      <c r="B11" s="3"/>
      <c r="C11" s="3"/>
      <c r="D11" s="3"/>
      <c r="E11" s="3"/>
      <c r="F11" s="3"/>
      <c r="G11" s="17"/>
    </row>
    <row r="12" spans="1:9" ht="15.6" x14ac:dyDescent="0.3">
      <c r="A12" s="4" t="s">
        <v>78</v>
      </c>
      <c r="B12" s="4"/>
      <c r="C12" s="4"/>
      <c r="D12" s="4"/>
      <c r="E12" s="4"/>
      <c r="F12" s="4"/>
      <c r="G12" s="12"/>
    </row>
    <row r="13" spans="1:9" ht="15.6" x14ac:dyDescent="0.3">
      <c r="A13" s="4"/>
      <c r="B13" s="4"/>
      <c r="C13" s="4"/>
      <c r="D13" s="4"/>
      <c r="E13" s="4"/>
      <c r="F13" s="4"/>
      <c r="G13" s="12"/>
    </row>
    <row r="14" spans="1:9" ht="15.6" x14ac:dyDescent="0.3">
      <c r="A14" s="10" t="s">
        <v>127</v>
      </c>
      <c r="B14" s="10">
        <v>3</v>
      </c>
      <c r="C14" s="10">
        <v>4</v>
      </c>
      <c r="D14" s="10">
        <v>6</v>
      </c>
      <c r="E14" s="10">
        <v>8</v>
      </c>
      <c r="F14" s="10">
        <v>9</v>
      </c>
      <c r="G14" s="10">
        <v>12</v>
      </c>
    </row>
    <row r="15" spans="1:9" ht="15.6" x14ac:dyDescent="0.3">
      <c r="A15" s="10" t="s">
        <v>85</v>
      </c>
      <c r="B15" s="10"/>
      <c r="C15" s="10"/>
      <c r="D15" s="10"/>
      <c r="E15" s="10"/>
      <c r="F15" s="10"/>
      <c r="G15" s="10"/>
    </row>
    <row r="16" spans="1:9" ht="15.6" x14ac:dyDescent="0.3">
      <c r="A16" s="12" t="s">
        <v>105</v>
      </c>
      <c r="B16" s="12" t="s">
        <v>82</v>
      </c>
      <c r="C16" s="12"/>
      <c r="D16" s="12"/>
      <c r="E16" s="10"/>
      <c r="F16" s="10"/>
      <c r="G16" s="10"/>
    </row>
    <row r="17" spans="1:7" ht="15.6" x14ac:dyDescent="0.3">
      <c r="A17" s="12" t="s">
        <v>94</v>
      </c>
      <c r="B17" s="12"/>
      <c r="C17" s="12"/>
      <c r="D17" s="12" t="s">
        <v>82</v>
      </c>
      <c r="E17" s="10"/>
      <c r="F17" s="10"/>
      <c r="G17" s="10" t="s">
        <v>128</v>
      </c>
    </row>
    <row r="18" spans="1:7" ht="15.6" x14ac:dyDescent="0.3">
      <c r="A18" s="10" t="s">
        <v>90</v>
      </c>
      <c r="B18" s="12"/>
      <c r="C18" s="12"/>
      <c r="D18" s="12"/>
      <c r="E18" s="10"/>
      <c r="F18" s="10"/>
      <c r="G18" s="10"/>
    </row>
    <row r="19" spans="1:7" ht="15.6" x14ac:dyDescent="0.3">
      <c r="A19" s="12" t="s">
        <v>94</v>
      </c>
      <c r="B19" s="12"/>
      <c r="C19" s="12"/>
      <c r="D19" s="12" t="s">
        <v>82</v>
      </c>
      <c r="E19" s="10"/>
      <c r="F19" s="10"/>
      <c r="G19" s="10"/>
    </row>
    <row r="20" spans="1:7" ht="15.6" x14ac:dyDescent="0.3">
      <c r="A20" s="10" t="s">
        <v>92</v>
      </c>
      <c r="B20" s="12"/>
      <c r="C20" s="12"/>
      <c r="D20" s="12"/>
      <c r="E20" s="12"/>
      <c r="F20" s="12"/>
      <c r="G20" s="12"/>
    </row>
    <row r="21" spans="1:7" ht="15.6" x14ac:dyDescent="0.3">
      <c r="A21" s="12" t="s">
        <v>93</v>
      </c>
      <c r="B21" s="12" t="s">
        <v>82</v>
      </c>
      <c r="C21" s="12"/>
      <c r="D21" s="12"/>
      <c r="E21" s="12"/>
      <c r="F21" s="12"/>
      <c r="G21" s="12"/>
    </row>
    <row r="22" spans="1:7" ht="15.6" x14ac:dyDescent="0.3">
      <c r="A22" s="12" t="s">
        <v>94</v>
      </c>
      <c r="B22" s="12"/>
      <c r="C22" s="12"/>
      <c r="D22" s="12" t="s">
        <v>82</v>
      </c>
      <c r="E22" s="12"/>
      <c r="F22" s="12"/>
      <c r="G22" s="12"/>
    </row>
    <row r="23" spans="1:7" ht="15.6" x14ac:dyDescent="0.3">
      <c r="A23" s="10" t="s">
        <v>96</v>
      </c>
      <c r="B23" s="13"/>
      <c r="C23" s="13"/>
      <c r="D23" s="13"/>
      <c r="E23" s="13"/>
      <c r="F23" s="13"/>
      <c r="G23" s="12"/>
    </row>
    <row r="24" spans="1:7" ht="15.6" x14ac:dyDescent="0.3">
      <c r="A24" s="12" t="s">
        <v>93</v>
      </c>
      <c r="B24" s="12" t="s">
        <v>82</v>
      </c>
      <c r="C24" s="13"/>
      <c r="D24" s="13"/>
      <c r="E24" s="13"/>
      <c r="F24" s="13"/>
      <c r="G24" s="12"/>
    </row>
    <row r="25" spans="1:7" ht="15.6" x14ac:dyDescent="0.3">
      <c r="A25" s="12" t="s">
        <v>97</v>
      </c>
      <c r="B25" s="12"/>
      <c r="C25" s="13"/>
      <c r="D25" s="13"/>
      <c r="E25" s="13"/>
      <c r="F25" s="12" t="s">
        <v>82</v>
      </c>
      <c r="G25" s="12"/>
    </row>
    <row r="26" spans="1:7" ht="15.6" x14ac:dyDescent="0.3">
      <c r="A26" s="10" t="s">
        <v>129</v>
      </c>
      <c r="G26" s="12"/>
    </row>
    <row r="27" spans="1:7" ht="15.6" x14ac:dyDescent="0.3">
      <c r="A27" s="12" t="s">
        <v>94</v>
      </c>
      <c r="B27" s="12"/>
      <c r="C27" s="12"/>
      <c r="D27" s="12" t="s">
        <v>82</v>
      </c>
      <c r="E27" s="12"/>
      <c r="F27" s="12"/>
      <c r="G27" s="12"/>
    </row>
    <row r="28" spans="1:7" ht="15.6" x14ac:dyDescent="0.3">
      <c r="A28" s="10" t="s">
        <v>101</v>
      </c>
      <c r="B28" s="12"/>
      <c r="C28" s="14"/>
      <c r="D28" s="14"/>
      <c r="E28" s="14"/>
      <c r="F28" s="14"/>
      <c r="G28" s="12"/>
    </row>
    <row r="29" spans="1:7" ht="15.6" x14ac:dyDescent="0.3">
      <c r="A29" s="12" t="s">
        <v>94</v>
      </c>
      <c r="B29" s="12"/>
      <c r="C29" s="12"/>
      <c r="D29" s="12" t="s">
        <v>82</v>
      </c>
      <c r="E29" s="12"/>
      <c r="F29" s="12"/>
      <c r="G29" s="12"/>
    </row>
    <row r="30" spans="1:7" ht="15.6" x14ac:dyDescent="0.3">
      <c r="A30" s="12" t="s">
        <v>97</v>
      </c>
      <c r="B30" s="12"/>
      <c r="C30" s="12"/>
      <c r="D30" s="12"/>
      <c r="E30" s="12"/>
      <c r="F30" s="12" t="s">
        <v>82</v>
      </c>
      <c r="G30" s="12"/>
    </row>
    <row r="31" spans="1:7" ht="15.6" x14ac:dyDescent="0.3">
      <c r="A31" s="10" t="s">
        <v>102</v>
      </c>
      <c r="B31" s="13"/>
      <c r="C31" s="13"/>
      <c r="D31" s="13"/>
      <c r="E31" s="13"/>
      <c r="F31" s="13"/>
      <c r="G31" s="12"/>
    </row>
    <row r="32" spans="1:7" ht="15.6" x14ac:dyDescent="0.3">
      <c r="A32" s="12" t="s">
        <v>94</v>
      </c>
      <c r="B32" s="12"/>
      <c r="C32" s="12"/>
      <c r="D32" s="12" t="s">
        <v>82</v>
      </c>
      <c r="E32" s="18"/>
      <c r="F32" s="18"/>
      <c r="G32" s="12"/>
    </row>
    <row r="33" spans="1:7" ht="15.6" x14ac:dyDescent="0.3">
      <c r="A33" s="10" t="s">
        <v>104</v>
      </c>
      <c r="B33" s="12"/>
      <c r="C33" s="12"/>
      <c r="D33" s="12"/>
      <c r="E33" s="12"/>
      <c r="F33" s="12"/>
      <c r="G33" s="12"/>
    </row>
    <row r="34" spans="1:7" ht="15.6" x14ac:dyDescent="0.3">
      <c r="A34" s="12" t="s">
        <v>105</v>
      </c>
      <c r="B34" s="12" t="s">
        <v>82</v>
      </c>
      <c r="C34" s="12"/>
      <c r="D34" s="12"/>
      <c r="E34" s="12"/>
      <c r="F34" s="12"/>
      <c r="G34" s="12"/>
    </row>
    <row r="35" spans="1:7" ht="15.6" x14ac:dyDescent="0.3">
      <c r="A35" s="12" t="s">
        <v>94</v>
      </c>
      <c r="B35" s="12"/>
      <c r="C35" s="12"/>
      <c r="D35" s="12" t="s">
        <v>82</v>
      </c>
      <c r="E35" s="12"/>
      <c r="F35" s="12"/>
      <c r="G35" s="12"/>
    </row>
    <row r="36" spans="1:7" ht="15.6" x14ac:dyDescent="0.3">
      <c r="A36" s="10" t="s">
        <v>110</v>
      </c>
      <c r="B36" s="12"/>
      <c r="C36" s="12"/>
      <c r="D36" s="12"/>
      <c r="E36" s="12"/>
      <c r="F36" s="12"/>
      <c r="G36" s="12"/>
    </row>
    <row r="37" spans="1:7" ht="15.6" x14ac:dyDescent="0.3">
      <c r="A37" s="12" t="s">
        <v>93</v>
      </c>
      <c r="B37" s="12" t="s">
        <v>82</v>
      </c>
      <c r="C37" s="12"/>
      <c r="D37" s="12"/>
      <c r="E37" s="12"/>
      <c r="F37" s="12"/>
      <c r="G37" s="12"/>
    </row>
    <row r="38" spans="1:7" ht="15.6" x14ac:dyDescent="0.3">
      <c r="A38" s="12" t="s">
        <v>94</v>
      </c>
      <c r="B38" s="12"/>
      <c r="C38" s="12"/>
      <c r="D38" s="12" t="s">
        <v>82</v>
      </c>
      <c r="E38" s="12"/>
      <c r="F38" s="12"/>
      <c r="G38" s="12"/>
    </row>
    <row r="39" spans="1:7" ht="15.6" x14ac:dyDescent="0.3">
      <c r="A39" s="12" t="s">
        <v>97</v>
      </c>
      <c r="B39" s="12"/>
      <c r="C39" s="12"/>
      <c r="D39" s="12"/>
      <c r="E39" s="12"/>
      <c r="F39" s="12" t="s">
        <v>82</v>
      </c>
      <c r="G39" s="12"/>
    </row>
    <row r="40" spans="1:7" ht="15.6" x14ac:dyDescent="0.3">
      <c r="A40" s="10" t="s">
        <v>114</v>
      </c>
      <c r="B40" s="12"/>
      <c r="C40" s="12"/>
      <c r="D40" s="12"/>
      <c r="E40" s="12"/>
      <c r="F40" s="12"/>
      <c r="G40" s="12"/>
    </row>
    <row r="41" spans="1:7" ht="15.6" x14ac:dyDescent="0.3">
      <c r="A41" s="12" t="s">
        <v>94</v>
      </c>
      <c r="B41" s="12"/>
      <c r="C41" s="12"/>
      <c r="D41" s="12" t="s">
        <v>82</v>
      </c>
      <c r="E41" s="12"/>
      <c r="F41" s="12"/>
      <c r="G41" s="12"/>
    </row>
    <row r="42" spans="1:7" ht="15.6" x14ac:dyDescent="0.3">
      <c r="A42" s="10" t="s">
        <v>122</v>
      </c>
      <c r="B42" s="12"/>
      <c r="C42" s="12"/>
      <c r="D42" s="12"/>
      <c r="E42" s="12"/>
      <c r="F42" s="12"/>
      <c r="G42" s="12"/>
    </row>
    <row r="43" spans="1:7" ht="15.6" x14ac:dyDescent="0.3">
      <c r="A43" s="12" t="s">
        <v>105</v>
      </c>
      <c r="B43" s="12" t="s">
        <v>82</v>
      </c>
      <c r="C43" s="12"/>
      <c r="D43" s="12"/>
      <c r="E43" s="12"/>
      <c r="F43" s="12"/>
      <c r="G43" s="12"/>
    </row>
  </sheetData>
  <mergeCells count="3">
    <mergeCell ref="A3:G3"/>
    <mergeCell ref="A9:F9"/>
    <mergeCell ref="A10:F10"/>
  </mergeCells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77132D-F467-4D45-85CD-E38DC558FD6A}">
  <sheetPr>
    <tabColor theme="8" tint="-0.249977111117893"/>
  </sheetPr>
  <dimension ref="A1:J24"/>
  <sheetViews>
    <sheetView showGridLines="0" workbookViewId="0">
      <selection activeCell="L15" sqref="L15"/>
    </sheetView>
  </sheetViews>
  <sheetFormatPr defaultRowHeight="14.4" x14ac:dyDescent="0.3"/>
  <cols>
    <col min="1" max="1" width="16.5546875" customWidth="1"/>
    <col min="2" max="2" width="14.33203125" customWidth="1"/>
    <col min="3" max="3" width="16.33203125" bestFit="1" customWidth="1"/>
    <col min="6" max="6" width="18.6640625" style="13" customWidth="1"/>
  </cols>
  <sheetData>
    <row r="1" spans="1:10" ht="15.6" x14ac:dyDescent="0.3">
      <c r="E1" s="479" t="s">
        <v>729</v>
      </c>
      <c r="F1" s="479"/>
      <c r="G1" s="479"/>
    </row>
    <row r="2" spans="1:10" ht="22.8" x14ac:dyDescent="0.4">
      <c r="A2" s="503" t="s">
        <v>3513</v>
      </c>
      <c r="B2" s="503"/>
      <c r="C2" s="503"/>
      <c r="D2" s="503"/>
      <c r="E2" s="503"/>
      <c r="F2" s="503"/>
      <c r="G2" s="503"/>
      <c r="H2" s="503"/>
      <c r="I2" s="194"/>
      <c r="J2" s="194"/>
    </row>
    <row r="3" spans="1:10" ht="15.6" x14ac:dyDescent="0.3">
      <c r="A3" s="11" t="s">
        <v>347</v>
      </c>
      <c r="B3" s="12"/>
      <c r="C3" s="12"/>
      <c r="D3" s="12"/>
      <c r="E3" s="12"/>
      <c r="F3" s="12"/>
      <c r="G3" s="12"/>
    </row>
    <row r="4" spans="1:10" ht="15.6" x14ac:dyDescent="0.3">
      <c r="A4" s="31" t="s">
        <v>3514</v>
      </c>
      <c r="B4" s="31"/>
      <c r="C4" s="31" t="s">
        <v>3515</v>
      </c>
      <c r="D4" s="31"/>
      <c r="E4" s="31" t="s">
        <v>3516</v>
      </c>
      <c r="F4" s="201"/>
      <c r="G4" s="12"/>
    </row>
    <row r="5" spans="1:10" ht="15.6" x14ac:dyDescent="0.3">
      <c r="A5" s="31" t="s">
        <v>3517</v>
      </c>
      <c r="B5" s="31"/>
      <c r="C5" s="31" t="s">
        <v>3518</v>
      </c>
      <c r="D5" s="31"/>
      <c r="E5" s="31" t="s">
        <v>3519</v>
      </c>
      <c r="F5" s="201"/>
      <c r="G5" s="4"/>
    </row>
    <row r="6" spans="1:10" ht="15.6" x14ac:dyDescent="0.3">
      <c r="A6" s="31" t="s">
        <v>3520</v>
      </c>
      <c r="B6" s="31"/>
      <c r="C6" s="31" t="s">
        <v>3521</v>
      </c>
      <c r="D6" s="31"/>
      <c r="E6" s="31" t="s">
        <v>3522</v>
      </c>
      <c r="F6" s="201"/>
      <c r="G6" s="71"/>
    </row>
    <row r="7" spans="1:10" ht="15.6" x14ac:dyDescent="0.3">
      <c r="A7" s="4"/>
      <c r="B7" s="42"/>
      <c r="C7" s="4"/>
      <c r="D7" s="4"/>
      <c r="E7" s="4"/>
      <c r="F7" s="12"/>
      <c r="G7" s="4"/>
    </row>
    <row r="8" spans="1:10" ht="16.2" thickBot="1" x14ac:dyDescent="0.35">
      <c r="A8" s="4"/>
      <c r="B8" s="4"/>
      <c r="C8" s="4"/>
      <c r="D8" s="4"/>
      <c r="E8" s="4"/>
      <c r="F8" s="12"/>
      <c r="G8" s="4"/>
    </row>
    <row r="9" spans="1:10" ht="15.6" x14ac:dyDescent="0.3">
      <c r="A9" s="44"/>
      <c r="B9" s="45"/>
      <c r="C9" s="90"/>
      <c r="D9" s="770"/>
      <c r="E9" s="769"/>
      <c r="F9" s="63" t="s">
        <v>128</v>
      </c>
      <c r="G9" s="49"/>
    </row>
    <row r="10" spans="1:10" ht="15.6" x14ac:dyDescent="0.3">
      <c r="A10" s="566" t="s">
        <v>144</v>
      </c>
      <c r="B10" s="567"/>
      <c r="C10" s="64" t="s">
        <v>145</v>
      </c>
      <c r="D10" s="568" t="s">
        <v>146</v>
      </c>
      <c r="E10" s="567"/>
      <c r="F10" s="64" t="s">
        <v>147</v>
      </c>
      <c r="G10" s="49"/>
    </row>
    <row r="11" spans="1:10" ht="16.2" thickBot="1" x14ac:dyDescent="0.35">
      <c r="A11" s="102"/>
      <c r="B11" s="92"/>
      <c r="C11" s="93"/>
      <c r="D11" s="568"/>
      <c r="E11" s="567"/>
      <c r="F11" s="65"/>
      <c r="G11" s="10"/>
    </row>
    <row r="12" spans="1:10" ht="15.6" x14ac:dyDescent="0.3">
      <c r="A12" s="911" t="s">
        <v>3523</v>
      </c>
      <c r="B12" s="912"/>
      <c r="C12" s="410" t="s">
        <v>3524</v>
      </c>
      <c r="D12" s="700" t="s">
        <v>3525</v>
      </c>
      <c r="E12" s="701"/>
      <c r="F12" s="39">
        <v>9.15</v>
      </c>
      <c r="G12" s="56"/>
    </row>
    <row r="13" spans="1:10" ht="15.6" x14ac:dyDescent="0.3">
      <c r="A13" s="913" t="s">
        <v>3526</v>
      </c>
      <c r="B13" s="914"/>
      <c r="C13" s="408" t="s">
        <v>3527</v>
      </c>
      <c r="D13" s="629" t="s">
        <v>3525</v>
      </c>
      <c r="E13" s="631"/>
      <c r="F13" s="68">
        <v>9.15</v>
      </c>
      <c r="G13" s="56"/>
    </row>
    <row r="14" spans="1:10" ht="15.6" x14ac:dyDescent="0.3">
      <c r="A14" s="913" t="s">
        <v>3528</v>
      </c>
      <c r="B14" s="914"/>
      <c r="C14" s="408" t="s">
        <v>3529</v>
      </c>
      <c r="D14" s="629" t="s">
        <v>3525</v>
      </c>
      <c r="E14" s="631"/>
      <c r="F14" s="40">
        <v>9.15</v>
      </c>
      <c r="G14" s="56"/>
    </row>
    <row r="15" spans="1:10" ht="15.6" x14ac:dyDescent="0.3">
      <c r="A15" s="913" t="s">
        <v>3530</v>
      </c>
      <c r="B15" s="914"/>
      <c r="C15" s="408" t="s">
        <v>3531</v>
      </c>
      <c r="D15" s="629" t="s">
        <v>3525</v>
      </c>
      <c r="E15" s="631"/>
      <c r="F15" s="40">
        <v>9.15</v>
      </c>
      <c r="G15" s="56"/>
    </row>
    <row r="16" spans="1:10" ht="15.6" x14ac:dyDescent="0.3">
      <c r="A16" s="913" t="s">
        <v>3532</v>
      </c>
      <c r="B16" s="914"/>
      <c r="C16" s="408" t="s">
        <v>3533</v>
      </c>
      <c r="D16" s="629" t="s">
        <v>3525</v>
      </c>
      <c r="E16" s="631"/>
      <c r="F16" s="40">
        <v>9.15</v>
      </c>
      <c r="G16" s="56"/>
    </row>
    <row r="17" spans="1:7" ht="15.6" x14ac:dyDescent="0.3">
      <c r="A17" s="913" t="s">
        <v>3534</v>
      </c>
      <c r="B17" s="914"/>
      <c r="C17" s="408" t="s">
        <v>3535</v>
      </c>
      <c r="D17" s="629" t="s">
        <v>3525</v>
      </c>
      <c r="E17" s="631"/>
      <c r="F17" s="68">
        <v>9.15</v>
      </c>
      <c r="G17" s="56"/>
    </row>
    <row r="18" spans="1:7" ht="15.6" x14ac:dyDescent="0.3">
      <c r="A18" s="913" t="s">
        <v>3536</v>
      </c>
      <c r="B18" s="914"/>
      <c r="C18" s="408" t="s">
        <v>3537</v>
      </c>
      <c r="D18" s="629" t="s">
        <v>3525</v>
      </c>
      <c r="E18" s="631"/>
      <c r="F18" s="68">
        <v>9.15</v>
      </c>
      <c r="G18" s="56"/>
    </row>
    <row r="19" spans="1:7" ht="15.6" x14ac:dyDescent="0.3">
      <c r="A19" s="913" t="s">
        <v>3538</v>
      </c>
      <c r="B19" s="914"/>
      <c r="C19" s="408" t="s">
        <v>3539</v>
      </c>
      <c r="D19" s="629" t="s">
        <v>3525</v>
      </c>
      <c r="E19" s="631"/>
      <c r="F19" s="68">
        <v>9.15</v>
      </c>
      <c r="G19" s="56"/>
    </row>
    <row r="20" spans="1:7" ht="16.2" thickBot="1" x14ac:dyDescent="0.35">
      <c r="A20" s="915" t="s">
        <v>3540</v>
      </c>
      <c r="B20" s="916"/>
      <c r="C20" s="409" t="s">
        <v>3541</v>
      </c>
      <c r="D20" s="561" t="s">
        <v>3525</v>
      </c>
      <c r="E20" s="563"/>
      <c r="F20" s="129">
        <v>9.15</v>
      </c>
      <c r="G20" s="56"/>
    </row>
    <row r="21" spans="1:7" ht="15.6" x14ac:dyDescent="0.3">
      <c r="A21" s="42"/>
      <c r="B21" s="42"/>
      <c r="C21" s="12"/>
      <c r="D21" s="12"/>
      <c r="E21" s="12"/>
      <c r="F21" s="79"/>
      <c r="G21" s="56"/>
    </row>
    <row r="22" spans="1:7" ht="15.6" x14ac:dyDescent="0.3">
      <c r="A22" s="61" t="s">
        <v>181</v>
      </c>
      <c r="B22" s="4"/>
      <c r="C22" s="4"/>
      <c r="D22" s="4"/>
      <c r="E22" s="4"/>
      <c r="F22" s="76"/>
      <c r="G22" s="29"/>
    </row>
    <row r="23" spans="1:7" ht="15.6" x14ac:dyDescent="0.3">
      <c r="A23" s="61" t="s">
        <v>182</v>
      </c>
      <c r="B23" s="14" t="s">
        <v>183</v>
      </c>
      <c r="C23" s="14" t="s">
        <v>184</v>
      </c>
      <c r="D23" s="14" t="s">
        <v>185</v>
      </c>
      <c r="E23" s="14" t="s">
        <v>186</v>
      </c>
      <c r="F23" s="14" t="s">
        <v>187</v>
      </c>
      <c r="G23" s="29"/>
    </row>
    <row r="24" spans="1:7" ht="15.6" x14ac:dyDescent="0.3">
      <c r="A24" s="4" t="s">
        <v>3525</v>
      </c>
      <c r="B24" s="12">
        <v>26</v>
      </c>
      <c r="C24" s="12">
        <v>8.32</v>
      </c>
      <c r="D24" s="12">
        <v>20.38</v>
      </c>
      <c r="E24" s="12">
        <v>74</v>
      </c>
      <c r="F24" s="12">
        <v>615.67999999999995</v>
      </c>
      <c r="G24" s="4"/>
    </row>
  </sheetData>
  <mergeCells count="24">
    <mergeCell ref="A18:B18"/>
    <mergeCell ref="D18:E18"/>
    <mergeCell ref="A19:B19"/>
    <mergeCell ref="D19:E19"/>
    <mergeCell ref="A20:B20"/>
    <mergeCell ref="D20:E20"/>
    <mergeCell ref="A15:B15"/>
    <mergeCell ref="D15:E15"/>
    <mergeCell ref="A16:B16"/>
    <mergeCell ref="D16:E16"/>
    <mergeCell ref="A17:B17"/>
    <mergeCell ref="D17:E17"/>
    <mergeCell ref="A12:B12"/>
    <mergeCell ref="D12:E12"/>
    <mergeCell ref="A13:B13"/>
    <mergeCell ref="D13:E13"/>
    <mergeCell ref="A14:B14"/>
    <mergeCell ref="D14:E14"/>
    <mergeCell ref="D11:E11"/>
    <mergeCell ref="E1:G1"/>
    <mergeCell ref="A2:H2"/>
    <mergeCell ref="D9:E9"/>
    <mergeCell ref="A10:B10"/>
    <mergeCell ref="D10:E10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tabColor theme="8" tint="-0.249977111117893"/>
  </sheetPr>
  <dimension ref="A1:J107"/>
  <sheetViews>
    <sheetView showGridLines="0" workbookViewId="0">
      <selection activeCell="J107" sqref="J107"/>
    </sheetView>
  </sheetViews>
  <sheetFormatPr defaultRowHeight="14.4" x14ac:dyDescent="0.3"/>
  <cols>
    <col min="1" max="1" width="13.88671875" customWidth="1"/>
    <col min="8" max="8" width="13.88671875" style="195" customWidth="1"/>
  </cols>
  <sheetData>
    <row r="1" spans="1:10" ht="15.6" x14ac:dyDescent="0.3">
      <c r="E1" s="4"/>
      <c r="F1" s="479" t="s">
        <v>72</v>
      </c>
      <c r="G1" s="479"/>
      <c r="H1" s="479"/>
    </row>
    <row r="2" spans="1:10" ht="22.8" x14ac:dyDescent="0.4">
      <c r="A2" s="503" t="s">
        <v>3542</v>
      </c>
      <c r="B2" s="503"/>
      <c r="C2" s="503"/>
      <c r="D2" s="503"/>
      <c r="E2" s="503"/>
      <c r="F2" s="503"/>
      <c r="G2" s="503"/>
      <c r="H2" s="503"/>
      <c r="I2" s="194"/>
      <c r="J2" s="194"/>
    </row>
    <row r="3" spans="1:10" ht="15.6" x14ac:dyDescent="0.3">
      <c r="A3" s="11" t="s">
        <v>347</v>
      </c>
      <c r="B3" s="12"/>
      <c r="C3" s="12"/>
      <c r="D3" s="12"/>
      <c r="E3" s="12"/>
      <c r="F3" s="12"/>
      <c r="G3" s="12" t="s">
        <v>128</v>
      </c>
      <c r="H3" s="135"/>
    </row>
    <row r="4" spans="1:10" ht="15.6" x14ac:dyDescent="0.3">
      <c r="A4" s="31" t="s">
        <v>3543</v>
      </c>
      <c r="B4" s="31"/>
      <c r="C4" s="31"/>
      <c r="D4" s="31"/>
      <c r="E4" s="31"/>
      <c r="F4" s="31" t="s">
        <v>3544</v>
      </c>
      <c r="G4" s="31"/>
      <c r="H4" s="135"/>
    </row>
    <row r="5" spans="1:10" ht="15.6" x14ac:dyDescent="0.3">
      <c r="A5" s="31" t="s">
        <v>3545</v>
      </c>
      <c r="B5" s="31"/>
      <c r="C5" s="31"/>
      <c r="D5" s="31"/>
      <c r="E5" s="31"/>
      <c r="F5" s="31" t="s">
        <v>3546</v>
      </c>
      <c r="G5" s="31"/>
      <c r="H5" s="135"/>
    </row>
    <row r="6" spans="1:10" ht="15.6" x14ac:dyDescent="0.3">
      <c r="A6" s="31" t="s">
        <v>3547</v>
      </c>
      <c r="B6" s="31"/>
      <c r="C6" s="31"/>
      <c r="D6" s="31"/>
      <c r="E6" s="31"/>
      <c r="F6" s="31" t="s">
        <v>3548</v>
      </c>
      <c r="G6" s="31"/>
      <c r="H6" s="135"/>
    </row>
    <row r="7" spans="1:10" ht="15.6" x14ac:dyDescent="0.3">
      <c r="A7" s="31" t="s">
        <v>3549</v>
      </c>
      <c r="B7" s="31"/>
      <c r="C7" s="31"/>
      <c r="D7" s="31"/>
      <c r="E7" s="31"/>
      <c r="F7" s="31" t="s">
        <v>3550</v>
      </c>
      <c r="G7" s="31"/>
      <c r="H7" s="135"/>
    </row>
    <row r="8" spans="1:10" ht="15.6" x14ac:dyDescent="0.3">
      <c r="A8" s="31" t="s">
        <v>3551</v>
      </c>
      <c r="B8" s="31"/>
      <c r="C8" s="31"/>
      <c r="D8" s="31"/>
      <c r="E8" s="31"/>
      <c r="F8" s="31"/>
      <c r="G8" s="31"/>
      <c r="H8" s="135"/>
    </row>
    <row r="9" spans="1:10" ht="16.2" thickBot="1" x14ac:dyDescent="0.35">
      <c r="A9" s="4"/>
      <c r="B9" s="4"/>
      <c r="C9" s="4"/>
      <c r="D9" s="4"/>
      <c r="E9" s="4"/>
      <c r="F9" s="4"/>
      <c r="G9" s="4"/>
      <c r="H9" s="135"/>
    </row>
    <row r="10" spans="1:10" ht="15.6" x14ac:dyDescent="0.3">
      <c r="A10" s="44"/>
      <c r="B10" s="45"/>
      <c r="C10" s="46"/>
      <c r="D10" s="46"/>
      <c r="E10" s="45"/>
      <c r="F10" s="47"/>
      <c r="G10" s="48"/>
      <c r="H10" s="136" t="s">
        <v>128</v>
      </c>
    </row>
    <row r="11" spans="1:10" ht="15.6" x14ac:dyDescent="0.3">
      <c r="A11" s="566" t="s">
        <v>144</v>
      </c>
      <c r="B11" s="567"/>
      <c r="C11" s="568" t="s">
        <v>145</v>
      </c>
      <c r="D11" s="568"/>
      <c r="E11" s="567"/>
      <c r="F11" s="50" t="s">
        <v>146</v>
      </c>
      <c r="G11" s="51"/>
      <c r="H11" s="137" t="s">
        <v>147</v>
      </c>
    </row>
    <row r="12" spans="1:10" ht="16.2" thickBot="1" x14ac:dyDescent="0.35">
      <c r="A12" s="102"/>
      <c r="B12" s="92"/>
      <c r="C12" s="55"/>
      <c r="D12" s="55"/>
      <c r="E12" s="54"/>
      <c r="F12" s="52"/>
      <c r="G12" s="36"/>
      <c r="H12" s="138"/>
    </row>
    <row r="13" spans="1:10" ht="15.6" x14ac:dyDescent="0.3">
      <c r="A13" s="528" t="s">
        <v>3552</v>
      </c>
      <c r="B13" s="529"/>
      <c r="C13" s="526" t="s">
        <v>3553</v>
      </c>
      <c r="D13" s="526"/>
      <c r="E13" s="527"/>
      <c r="F13" s="572" t="s">
        <v>301</v>
      </c>
      <c r="G13" s="573"/>
      <c r="H13" s="217">
        <v>18.486999999999998</v>
      </c>
    </row>
    <row r="14" spans="1:10" ht="15.6" x14ac:dyDescent="0.3">
      <c r="A14" s="528" t="s">
        <v>3554</v>
      </c>
      <c r="B14" s="529"/>
      <c r="C14" s="531" t="s">
        <v>3553</v>
      </c>
      <c r="D14" s="531"/>
      <c r="E14" s="532"/>
      <c r="F14" s="533" t="s">
        <v>302</v>
      </c>
      <c r="G14" s="534"/>
      <c r="H14" s="139">
        <v>18.486999999999998</v>
      </c>
    </row>
    <row r="15" spans="1:10" ht="15.6" x14ac:dyDescent="0.3">
      <c r="A15" s="528" t="s">
        <v>3555</v>
      </c>
      <c r="B15" s="529"/>
      <c r="C15" s="531" t="s">
        <v>3553</v>
      </c>
      <c r="D15" s="531"/>
      <c r="E15" s="532"/>
      <c r="F15" s="533" t="s">
        <v>105</v>
      </c>
      <c r="G15" s="534"/>
      <c r="H15" s="139">
        <v>18.486999999999998</v>
      </c>
    </row>
    <row r="16" spans="1:10" ht="15.6" x14ac:dyDescent="0.3">
      <c r="A16" s="528" t="s">
        <v>3556</v>
      </c>
      <c r="B16" s="529"/>
      <c r="C16" s="531" t="s">
        <v>3553</v>
      </c>
      <c r="D16" s="531"/>
      <c r="E16" s="532"/>
      <c r="F16" s="533" t="s">
        <v>3557</v>
      </c>
      <c r="G16" s="534"/>
      <c r="H16" s="141">
        <v>4.391</v>
      </c>
    </row>
    <row r="17" spans="1:8" ht="15.6" x14ac:dyDescent="0.3">
      <c r="A17" s="528" t="s">
        <v>3558</v>
      </c>
      <c r="B17" s="529"/>
      <c r="C17" s="531" t="s">
        <v>3553</v>
      </c>
      <c r="D17" s="531"/>
      <c r="E17" s="532"/>
      <c r="F17" s="533" t="s">
        <v>3559</v>
      </c>
      <c r="G17" s="534"/>
      <c r="H17" s="141">
        <v>3.2320000000000002</v>
      </c>
    </row>
    <row r="18" spans="1:8" ht="15.6" x14ac:dyDescent="0.3">
      <c r="A18" s="528" t="s">
        <v>3560</v>
      </c>
      <c r="B18" s="529"/>
      <c r="C18" s="531" t="s">
        <v>3553</v>
      </c>
      <c r="D18" s="531"/>
      <c r="E18" s="532"/>
      <c r="F18" s="533" t="s">
        <v>3561</v>
      </c>
      <c r="G18" s="534"/>
      <c r="H18" s="141">
        <v>8.2349999999999994</v>
      </c>
    </row>
    <row r="19" spans="1:8" ht="15.6" x14ac:dyDescent="0.3">
      <c r="A19" s="528" t="s">
        <v>3562</v>
      </c>
      <c r="B19" s="529"/>
      <c r="C19" s="531" t="s">
        <v>3553</v>
      </c>
      <c r="D19" s="531"/>
      <c r="E19" s="532"/>
      <c r="F19" s="533" t="s">
        <v>3563</v>
      </c>
      <c r="G19" s="534"/>
      <c r="H19" s="141">
        <v>5.0620000000000003</v>
      </c>
    </row>
    <row r="20" spans="1:8" ht="15.6" x14ac:dyDescent="0.3">
      <c r="A20" s="528" t="s">
        <v>3564</v>
      </c>
      <c r="B20" s="529"/>
      <c r="C20" s="531" t="s">
        <v>3553</v>
      </c>
      <c r="D20" s="531"/>
      <c r="E20" s="532"/>
      <c r="F20" s="533" t="s">
        <v>3565</v>
      </c>
      <c r="G20" s="534"/>
      <c r="H20" s="141">
        <v>4.452</v>
      </c>
    </row>
    <row r="21" spans="1:8" ht="16.2" thickBot="1" x14ac:dyDescent="0.35">
      <c r="A21" s="543" t="s">
        <v>3566</v>
      </c>
      <c r="B21" s="544"/>
      <c r="C21" s="531" t="s">
        <v>3553</v>
      </c>
      <c r="D21" s="531"/>
      <c r="E21" s="532"/>
      <c r="F21" s="533" t="s">
        <v>3567</v>
      </c>
      <c r="G21" s="534"/>
      <c r="H21" s="141">
        <v>13.423</v>
      </c>
    </row>
    <row r="22" spans="1:8" ht="15.6" x14ac:dyDescent="0.3">
      <c r="A22" s="528" t="s">
        <v>3568</v>
      </c>
      <c r="B22" s="529"/>
      <c r="C22" s="526" t="s">
        <v>3569</v>
      </c>
      <c r="D22" s="526"/>
      <c r="E22" s="527"/>
      <c r="F22" s="572" t="s">
        <v>301</v>
      </c>
      <c r="G22" s="573"/>
      <c r="H22" s="217">
        <v>18.486999999999998</v>
      </c>
    </row>
    <row r="23" spans="1:8" ht="15.6" x14ac:dyDescent="0.3">
      <c r="A23" s="528" t="s">
        <v>3570</v>
      </c>
      <c r="B23" s="529"/>
      <c r="C23" s="531" t="s">
        <v>3569</v>
      </c>
      <c r="D23" s="531"/>
      <c r="E23" s="532"/>
      <c r="F23" s="533" t="s">
        <v>302</v>
      </c>
      <c r="G23" s="534"/>
      <c r="H23" s="139">
        <v>18.486999999999998</v>
      </c>
    </row>
    <row r="24" spans="1:8" ht="15.6" x14ac:dyDescent="0.3">
      <c r="A24" s="528" t="s">
        <v>3571</v>
      </c>
      <c r="B24" s="529"/>
      <c r="C24" s="531" t="s">
        <v>3569</v>
      </c>
      <c r="D24" s="531"/>
      <c r="E24" s="532"/>
      <c r="F24" s="533" t="s">
        <v>105</v>
      </c>
      <c r="G24" s="534"/>
      <c r="H24" s="139">
        <v>18.486999999999998</v>
      </c>
    </row>
    <row r="25" spans="1:8" ht="15.6" x14ac:dyDescent="0.3">
      <c r="A25" s="528" t="s">
        <v>3572</v>
      </c>
      <c r="B25" s="529"/>
      <c r="C25" s="531" t="s">
        <v>3569</v>
      </c>
      <c r="D25" s="531"/>
      <c r="E25" s="532"/>
      <c r="F25" s="533" t="s">
        <v>3557</v>
      </c>
      <c r="G25" s="534"/>
      <c r="H25" s="141">
        <v>4.391</v>
      </c>
    </row>
    <row r="26" spans="1:8" ht="15.6" x14ac:dyDescent="0.3">
      <c r="A26" s="528" t="s">
        <v>3573</v>
      </c>
      <c r="B26" s="529"/>
      <c r="C26" s="531" t="s">
        <v>3569</v>
      </c>
      <c r="D26" s="531"/>
      <c r="E26" s="532"/>
      <c r="F26" s="533" t="s">
        <v>3559</v>
      </c>
      <c r="G26" s="534"/>
      <c r="H26" s="141">
        <v>3.2320000000000002</v>
      </c>
    </row>
    <row r="27" spans="1:8" ht="15.6" x14ac:dyDescent="0.3">
      <c r="A27" s="528" t="s">
        <v>3574</v>
      </c>
      <c r="B27" s="529"/>
      <c r="C27" s="531" t="s">
        <v>3569</v>
      </c>
      <c r="D27" s="531"/>
      <c r="E27" s="532"/>
      <c r="F27" s="533" t="s">
        <v>3561</v>
      </c>
      <c r="G27" s="534"/>
      <c r="H27" s="141">
        <v>8.2349999999999994</v>
      </c>
    </row>
    <row r="28" spans="1:8" ht="15.6" x14ac:dyDescent="0.3">
      <c r="A28" s="528" t="s">
        <v>3575</v>
      </c>
      <c r="B28" s="529"/>
      <c r="C28" s="531" t="s">
        <v>3569</v>
      </c>
      <c r="D28" s="531"/>
      <c r="E28" s="532"/>
      <c r="F28" s="533" t="s">
        <v>3563</v>
      </c>
      <c r="G28" s="534"/>
      <c r="H28" s="141">
        <v>5.0620000000000003</v>
      </c>
    </row>
    <row r="29" spans="1:8" ht="15.6" x14ac:dyDescent="0.3">
      <c r="A29" s="528" t="s">
        <v>3576</v>
      </c>
      <c r="B29" s="529"/>
      <c r="C29" s="531" t="s">
        <v>3569</v>
      </c>
      <c r="D29" s="531"/>
      <c r="E29" s="532"/>
      <c r="F29" s="533" t="s">
        <v>3565</v>
      </c>
      <c r="G29" s="534"/>
      <c r="H29" s="141">
        <v>4.452</v>
      </c>
    </row>
    <row r="30" spans="1:8" ht="16.2" thickBot="1" x14ac:dyDescent="0.35">
      <c r="A30" s="543" t="s">
        <v>3577</v>
      </c>
      <c r="B30" s="544"/>
      <c r="C30" s="531" t="s">
        <v>3569</v>
      </c>
      <c r="D30" s="531"/>
      <c r="E30" s="532"/>
      <c r="F30" s="533" t="s">
        <v>3567</v>
      </c>
      <c r="G30" s="534"/>
      <c r="H30" s="141">
        <v>13.423</v>
      </c>
    </row>
    <row r="31" spans="1:8" ht="15.6" x14ac:dyDescent="0.3">
      <c r="A31" s="528" t="s">
        <v>3578</v>
      </c>
      <c r="B31" s="529"/>
      <c r="C31" s="526" t="s">
        <v>3579</v>
      </c>
      <c r="D31" s="526"/>
      <c r="E31" s="527"/>
      <c r="F31" s="572" t="s">
        <v>301</v>
      </c>
      <c r="G31" s="573"/>
      <c r="H31" s="217">
        <v>21.599</v>
      </c>
    </row>
    <row r="32" spans="1:8" ht="15.6" x14ac:dyDescent="0.3">
      <c r="A32" s="528" t="s">
        <v>3580</v>
      </c>
      <c r="B32" s="529"/>
      <c r="C32" s="531" t="s">
        <v>3579</v>
      </c>
      <c r="D32" s="531"/>
      <c r="E32" s="532"/>
      <c r="F32" s="533" t="s">
        <v>302</v>
      </c>
      <c r="G32" s="534"/>
      <c r="H32" s="139">
        <v>21.599</v>
      </c>
    </row>
    <row r="33" spans="1:8" ht="15.6" x14ac:dyDescent="0.3">
      <c r="A33" s="528" t="s">
        <v>3581</v>
      </c>
      <c r="B33" s="529"/>
      <c r="C33" s="531" t="s">
        <v>3579</v>
      </c>
      <c r="D33" s="531"/>
      <c r="E33" s="532"/>
      <c r="F33" s="533" t="s">
        <v>105</v>
      </c>
      <c r="G33" s="534"/>
      <c r="H33" s="139">
        <v>21.599</v>
      </c>
    </row>
    <row r="34" spans="1:8" ht="15.6" x14ac:dyDescent="0.3">
      <c r="A34" s="528" t="s">
        <v>3582</v>
      </c>
      <c r="B34" s="529"/>
      <c r="C34" s="531" t="s">
        <v>3579</v>
      </c>
      <c r="D34" s="531"/>
      <c r="E34" s="532"/>
      <c r="F34" s="533" t="s">
        <v>3557</v>
      </c>
      <c r="G34" s="534"/>
      <c r="H34" s="141">
        <v>5.0019999999999998</v>
      </c>
    </row>
    <row r="35" spans="1:8" ht="15.6" x14ac:dyDescent="0.3">
      <c r="A35" s="528" t="s">
        <v>3583</v>
      </c>
      <c r="B35" s="529"/>
      <c r="C35" s="531" t="s">
        <v>3579</v>
      </c>
      <c r="D35" s="531"/>
      <c r="E35" s="532"/>
      <c r="F35" s="533" t="s">
        <v>3559</v>
      </c>
      <c r="G35" s="534"/>
      <c r="H35" s="141">
        <v>3.5979999999999999</v>
      </c>
    </row>
    <row r="36" spans="1:8" ht="15.6" x14ac:dyDescent="0.3">
      <c r="A36" s="528" t="s">
        <v>3584</v>
      </c>
      <c r="B36" s="529"/>
      <c r="C36" s="531" t="s">
        <v>3579</v>
      </c>
      <c r="D36" s="531"/>
      <c r="E36" s="532"/>
      <c r="F36" s="533" t="s">
        <v>3561</v>
      </c>
      <c r="G36" s="534"/>
      <c r="H36" s="141">
        <v>9.5779999999999994</v>
      </c>
    </row>
    <row r="37" spans="1:8" ht="15.6" x14ac:dyDescent="0.3">
      <c r="A37" s="528" t="s">
        <v>3585</v>
      </c>
      <c r="B37" s="529"/>
      <c r="C37" s="531" t="s">
        <v>3579</v>
      </c>
      <c r="D37" s="531"/>
      <c r="E37" s="532"/>
      <c r="F37" s="533" t="s">
        <v>3563</v>
      </c>
      <c r="G37" s="534"/>
      <c r="H37" s="141">
        <v>5.7939999999999996</v>
      </c>
    </row>
    <row r="38" spans="1:8" ht="15.6" x14ac:dyDescent="0.3">
      <c r="A38" s="528" t="s">
        <v>3586</v>
      </c>
      <c r="B38" s="529"/>
      <c r="C38" s="531" t="s">
        <v>3579</v>
      </c>
      <c r="D38" s="531"/>
      <c r="E38" s="532"/>
      <c r="F38" s="533" t="s">
        <v>3565</v>
      </c>
      <c r="G38" s="534"/>
      <c r="H38" s="141">
        <v>5.0620000000000003</v>
      </c>
    </row>
    <row r="39" spans="1:8" ht="16.2" thickBot="1" x14ac:dyDescent="0.35">
      <c r="A39" s="543" t="s">
        <v>3587</v>
      </c>
      <c r="B39" s="544"/>
      <c r="C39" s="531" t="s">
        <v>3579</v>
      </c>
      <c r="D39" s="531"/>
      <c r="E39" s="532"/>
      <c r="F39" s="533" t="s">
        <v>3567</v>
      </c>
      <c r="G39" s="534"/>
      <c r="H39" s="141">
        <v>15.619</v>
      </c>
    </row>
    <row r="40" spans="1:8" ht="15.6" x14ac:dyDescent="0.3">
      <c r="A40" s="528" t="s">
        <v>3588</v>
      </c>
      <c r="B40" s="529"/>
      <c r="C40" s="526" t="s">
        <v>3589</v>
      </c>
      <c r="D40" s="526"/>
      <c r="E40" s="527"/>
      <c r="F40" s="572" t="s">
        <v>301</v>
      </c>
      <c r="G40" s="573"/>
      <c r="H40" s="217">
        <v>21.599</v>
      </c>
    </row>
    <row r="41" spans="1:8" ht="15.6" x14ac:dyDescent="0.3">
      <c r="A41" s="528" t="s">
        <v>3590</v>
      </c>
      <c r="B41" s="529"/>
      <c r="C41" s="531" t="s">
        <v>3589</v>
      </c>
      <c r="D41" s="531"/>
      <c r="E41" s="532"/>
      <c r="F41" s="533" t="s">
        <v>302</v>
      </c>
      <c r="G41" s="534"/>
      <c r="H41" s="139">
        <v>21.599</v>
      </c>
    </row>
    <row r="42" spans="1:8" ht="15.6" x14ac:dyDescent="0.3">
      <c r="A42" s="528" t="s">
        <v>3591</v>
      </c>
      <c r="B42" s="529"/>
      <c r="C42" s="531" t="s">
        <v>3589</v>
      </c>
      <c r="D42" s="531"/>
      <c r="E42" s="532"/>
      <c r="F42" s="533" t="s">
        <v>105</v>
      </c>
      <c r="G42" s="534"/>
      <c r="H42" s="139">
        <v>21.599</v>
      </c>
    </row>
    <row r="43" spans="1:8" ht="15.6" x14ac:dyDescent="0.3">
      <c r="A43" s="528" t="s">
        <v>3592</v>
      </c>
      <c r="B43" s="529"/>
      <c r="C43" s="531" t="s">
        <v>3589</v>
      </c>
      <c r="D43" s="531"/>
      <c r="E43" s="532"/>
      <c r="F43" s="533" t="s">
        <v>3557</v>
      </c>
      <c r="G43" s="534"/>
      <c r="H43" s="141">
        <v>5.0019999999999998</v>
      </c>
    </row>
    <row r="44" spans="1:8" ht="15.6" x14ac:dyDescent="0.3">
      <c r="A44" s="528" t="s">
        <v>3593</v>
      </c>
      <c r="B44" s="529"/>
      <c r="C44" s="531" t="s">
        <v>3589</v>
      </c>
      <c r="D44" s="531"/>
      <c r="E44" s="532"/>
      <c r="F44" s="533" t="s">
        <v>3559</v>
      </c>
      <c r="G44" s="534"/>
      <c r="H44" s="141">
        <v>3.5979999999999999</v>
      </c>
    </row>
    <row r="45" spans="1:8" ht="15.6" x14ac:dyDescent="0.3">
      <c r="A45" s="528" t="s">
        <v>3594</v>
      </c>
      <c r="B45" s="529"/>
      <c r="C45" s="531" t="s">
        <v>3589</v>
      </c>
      <c r="D45" s="531"/>
      <c r="E45" s="532"/>
      <c r="F45" s="533" t="s">
        <v>3561</v>
      </c>
      <c r="G45" s="534"/>
      <c r="H45" s="141">
        <v>9.5779999999999994</v>
      </c>
    </row>
    <row r="46" spans="1:8" ht="15.6" x14ac:dyDescent="0.3">
      <c r="A46" s="528" t="s">
        <v>3595</v>
      </c>
      <c r="B46" s="529"/>
      <c r="C46" s="531" t="s">
        <v>3589</v>
      </c>
      <c r="D46" s="531"/>
      <c r="E46" s="532"/>
      <c r="F46" s="533" t="s">
        <v>3563</v>
      </c>
      <c r="G46" s="534"/>
      <c r="H46" s="141">
        <v>5.7939999999999996</v>
      </c>
    </row>
    <row r="47" spans="1:8" ht="15.6" x14ac:dyDescent="0.3">
      <c r="A47" s="528" t="s">
        <v>3596</v>
      </c>
      <c r="B47" s="529"/>
      <c r="C47" s="531" t="s">
        <v>3589</v>
      </c>
      <c r="D47" s="531"/>
      <c r="E47" s="532"/>
      <c r="F47" s="533" t="s">
        <v>3565</v>
      </c>
      <c r="G47" s="534"/>
      <c r="H47" s="141">
        <v>5.0620000000000003</v>
      </c>
    </row>
    <row r="48" spans="1:8" ht="16.2" thickBot="1" x14ac:dyDescent="0.35">
      <c r="A48" s="543" t="s">
        <v>3597</v>
      </c>
      <c r="B48" s="544"/>
      <c r="C48" s="531" t="s">
        <v>3589</v>
      </c>
      <c r="D48" s="531"/>
      <c r="E48" s="532"/>
      <c r="F48" s="533" t="s">
        <v>3567</v>
      </c>
      <c r="G48" s="534"/>
      <c r="H48" s="141">
        <v>15.619</v>
      </c>
    </row>
    <row r="49" spans="1:8" ht="15.6" x14ac:dyDescent="0.3">
      <c r="A49" s="528" t="s">
        <v>3598</v>
      </c>
      <c r="B49" s="529"/>
      <c r="C49" s="526" t="s">
        <v>3599</v>
      </c>
      <c r="D49" s="526"/>
      <c r="E49" s="527"/>
      <c r="F49" s="572" t="s">
        <v>301</v>
      </c>
      <c r="G49" s="573"/>
      <c r="H49" s="217">
        <v>18.486999999999998</v>
      </c>
    </row>
    <row r="50" spans="1:8" ht="15.6" x14ac:dyDescent="0.3">
      <c r="A50" s="528" t="s">
        <v>3600</v>
      </c>
      <c r="B50" s="529"/>
      <c r="C50" s="531" t="s">
        <v>3599</v>
      </c>
      <c r="D50" s="531"/>
      <c r="E50" s="532"/>
      <c r="F50" s="533" t="s">
        <v>302</v>
      </c>
      <c r="G50" s="534"/>
      <c r="H50" s="139">
        <v>18.486999999999998</v>
      </c>
    </row>
    <row r="51" spans="1:8" ht="15.6" x14ac:dyDescent="0.3">
      <c r="A51" s="528" t="s">
        <v>3601</v>
      </c>
      <c r="B51" s="529"/>
      <c r="C51" s="531" t="s">
        <v>3599</v>
      </c>
      <c r="D51" s="531"/>
      <c r="E51" s="532"/>
      <c r="F51" s="533" t="s">
        <v>105</v>
      </c>
      <c r="G51" s="534"/>
      <c r="H51" s="139">
        <v>18.486999999999998</v>
      </c>
    </row>
    <row r="52" spans="1:8" ht="15.6" x14ac:dyDescent="0.3">
      <c r="A52" s="528" t="s">
        <v>3602</v>
      </c>
      <c r="B52" s="529"/>
      <c r="C52" s="531" t="s">
        <v>3599</v>
      </c>
      <c r="D52" s="531"/>
      <c r="E52" s="532"/>
      <c r="F52" s="533" t="s">
        <v>3557</v>
      </c>
      <c r="G52" s="534"/>
      <c r="H52" s="141">
        <v>4.391</v>
      </c>
    </row>
    <row r="53" spans="1:8" ht="15.6" x14ac:dyDescent="0.3">
      <c r="A53" s="528" t="s">
        <v>3603</v>
      </c>
      <c r="B53" s="529"/>
      <c r="C53" s="531" t="s">
        <v>3599</v>
      </c>
      <c r="D53" s="531"/>
      <c r="E53" s="532"/>
      <c r="F53" s="533" t="s">
        <v>3559</v>
      </c>
      <c r="G53" s="534"/>
      <c r="H53" s="141">
        <v>3.2320000000000002</v>
      </c>
    </row>
    <row r="54" spans="1:8" ht="15.6" x14ac:dyDescent="0.3">
      <c r="A54" s="528" t="s">
        <v>3604</v>
      </c>
      <c r="B54" s="529"/>
      <c r="C54" s="531" t="s">
        <v>3599</v>
      </c>
      <c r="D54" s="531"/>
      <c r="E54" s="532"/>
      <c r="F54" s="533" t="s">
        <v>3561</v>
      </c>
      <c r="G54" s="534"/>
      <c r="H54" s="141">
        <v>8.2349999999999994</v>
      </c>
    </row>
    <row r="55" spans="1:8" ht="15.6" x14ac:dyDescent="0.3">
      <c r="A55" s="528" t="s">
        <v>3605</v>
      </c>
      <c r="B55" s="529"/>
      <c r="C55" s="531" t="s">
        <v>3599</v>
      </c>
      <c r="D55" s="531"/>
      <c r="E55" s="532"/>
      <c r="F55" s="533" t="s">
        <v>3563</v>
      </c>
      <c r="G55" s="534"/>
      <c r="H55" s="141">
        <v>5.0620000000000003</v>
      </c>
    </row>
    <row r="56" spans="1:8" ht="15.6" x14ac:dyDescent="0.3">
      <c r="A56" s="528" t="s">
        <v>3606</v>
      </c>
      <c r="B56" s="529"/>
      <c r="C56" s="531" t="s">
        <v>3599</v>
      </c>
      <c r="D56" s="531"/>
      <c r="E56" s="532"/>
      <c r="F56" s="533" t="s">
        <v>3565</v>
      </c>
      <c r="G56" s="534"/>
      <c r="H56" s="141">
        <v>4.452</v>
      </c>
    </row>
    <row r="57" spans="1:8" ht="16.2" thickBot="1" x14ac:dyDescent="0.35">
      <c r="A57" s="543" t="s">
        <v>3607</v>
      </c>
      <c r="B57" s="544"/>
      <c r="C57" s="531" t="s">
        <v>3599</v>
      </c>
      <c r="D57" s="531"/>
      <c r="E57" s="532"/>
      <c r="F57" s="533" t="s">
        <v>3567</v>
      </c>
      <c r="G57" s="534"/>
      <c r="H57" s="141">
        <v>13.423</v>
      </c>
    </row>
    <row r="58" spans="1:8" ht="15.6" x14ac:dyDescent="0.3">
      <c r="A58" s="528" t="s">
        <v>3608</v>
      </c>
      <c r="B58" s="529"/>
      <c r="C58" s="526" t="s">
        <v>3609</v>
      </c>
      <c r="D58" s="526"/>
      <c r="E58" s="527"/>
      <c r="F58" s="572" t="s">
        <v>301</v>
      </c>
      <c r="G58" s="573"/>
      <c r="H58" s="217">
        <v>21.599</v>
      </c>
    </row>
    <row r="59" spans="1:8" ht="15.6" x14ac:dyDescent="0.3">
      <c r="A59" s="528" t="s">
        <v>3610</v>
      </c>
      <c r="B59" s="529"/>
      <c r="C59" s="531" t="s">
        <v>3609</v>
      </c>
      <c r="D59" s="531"/>
      <c r="E59" s="532"/>
      <c r="F59" s="533" t="s">
        <v>302</v>
      </c>
      <c r="G59" s="534"/>
      <c r="H59" s="139">
        <v>21.599</v>
      </c>
    </row>
    <row r="60" spans="1:8" ht="15.6" x14ac:dyDescent="0.3">
      <c r="A60" s="528" t="s">
        <v>3611</v>
      </c>
      <c r="B60" s="529"/>
      <c r="C60" s="531" t="s">
        <v>3609</v>
      </c>
      <c r="D60" s="531"/>
      <c r="E60" s="532"/>
      <c r="F60" s="533" t="s">
        <v>105</v>
      </c>
      <c r="G60" s="534"/>
      <c r="H60" s="139">
        <v>21.599</v>
      </c>
    </row>
    <row r="61" spans="1:8" ht="15.6" x14ac:dyDescent="0.3">
      <c r="A61" s="528" t="s">
        <v>3612</v>
      </c>
      <c r="B61" s="529"/>
      <c r="C61" s="531" t="s">
        <v>3609</v>
      </c>
      <c r="D61" s="531"/>
      <c r="E61" s="532"/>
      <c r="F61" s="533" t="s">
        <v>3557</v>
      </c>
      <c r="G61" s="534"/>
      <c r="H61" s="141">
        <v>5.0019999999999998</v>
      </c>
    </row>
    <row r="62" spans="1:8" ht="15.6" x14ac:dyDescent="0.3">
      <c r="A62" s="528" t="s">
        <v>3613</v>
      </c>
      <c r="B62" s="529"/>
      <c r="C62" s="531" t="s">
        <v>3609</v>
      </c>
      <c r="D62" s="531"/>
      <c r="E62" s="532"/>
      <c r="F62" s="533" t="s">
        <v>3559</v>
      </c>
      <c r="G62" s="534"/>
      <c r="H62" s="141">
        <v>3.5979999999999999</v>
      </c>
    </row>
    <row r="63" spans="1:8" ht="15.6" x14ac:dyDescent="0.3">
      <c r="A63" s="528" t="s">
        <v>3614</v>
      </c>
      <c r="B63" s="529"/>
      <c r="C63" s="531" t="s">
        <v>3609</v>
      </c>
      <c r="D63" s="531"/>
      <c r="E63" s="532"/>
      <c r="F63" s="533" t="s">
        <v>3561</v>
      </c>
      <c r="G63" s="534"/>
      <c r="H63" s="141">
        <v>9.5779999999999994</v>
      </c>
    </row>
    <row r="64" spans="1:8" ht="15.6" x14ac:dyDescent="0.3">
      <c r="A64" s="528" t="s">
        <v>3615</v>
      </c>
      <c r="B64" s="529"/>
      <c r="C64" s="531" t="s">
        <v>3609</v>
      </c>
      <c r="D64" s="531"/>
      <c r="E64" s="532"/>
      <c r="F64" s="533" t="s">
        <v>3563</v>
      </c>
      <c r="G64" s="534"/>
      <c r="H64" s="141">
        <v>5.7939999999999996</v>
      </c>
    </row>
    <row r="65" spans="1:8" ht="15.6" x14ac:dyDescent="0.3">
      <c r="A65" s="528" t="s">
        <v>3616</v>
      </c>
      <c r="B65" s="529"/>
      <c r="C65" s="531" t="s">
        <v>3609</v>
      </c>
      <c r="D65" s="531"/>
      <c r="E65" s="532"/>
      <c r="F65" s="533" t="s">
        <v>3565</v>
      </c>
      <c r="G65" s="534"/>
      <c r="H65" s="141">
        <v>5.0620000000000003</v>
      </c>
    </row>
    <row r="66" spans="1:8" ht="16.2" thickBot="1" x14ac:dyDescent="0.35">
      <c r="A66" s="543" t="s">
        <v>3617</v>
      </c>
      <c r="B66" s="544"/>
      <c r="C66" s="531" t="s">
        <v>3609</v>
      </c>
      <c r="D66" s="531"/>
      <c r="E66" s="532"/>
      <c r="F66" s="533" t="s">
        <v>3567</v>
      </c>
      <c r="G66" s="534"/>
      <c r="H66" s="141">
        <v>15.619</v>
      </c>
    </row>
    <row r="67" spans="1:8" ht="15.6" x14ac:dyDescent="0.3">
      <c r="A67" s="528" t="s">
        <v>3618</v>
      </c>
      <c r="B67" s="529"/>
      <c r="C67" s="526" t="s">
        <v>3619</v>
      </c>
      <c r="D67" s="526"/>
      <c r="E67" s="527"/>
      <c r="F67" s="572" t="s">
        <v>301</v>
      </c>
      <c r="G67" s="573"/>
      <c r="H67" s="217">
        <v>18.486999999999998</v>
      </c>
    </row>
    <row r="68" spans="1:8" ht="15.6" x14ac:dyDescent="0.3">
      <c r="A68" s="528" t="s">
        <v>3620</v>
      </c>
      <c r="B68" s="529"/>
      <c r="C68" s="531" t="s">
        <v>3619</v>
      </c>
      <c r="D68" s="531"/>
      <c r="E68" s="532"/>
      <c r="F68" s="533" t="s">
        <v>302</v>
      </c>
      <c r="G68" s="534"/>
      <c r="H68" s="139">
        <v>18.486999999999998</v>
      </c>
    </row>
    <row r="69" spans="1:8" ht="15.6" x14ac:dyDescent="0.3">
      <c r="A69" s="528" t="s">
        <v>3621</v>
      </c>
      <c r="B69" s="529"/>
      <c r="C69" s="531" t="s">
        <v>3619</v>
      </c>
      <c r="D69" s="531"/>
      <c r="E69" s="532"/>
      <c r="F69" s="533" t="s">
        <v>105</v>
      </c>
      <c r="G69" s="534"/>
      <c r="H69" s="139">
        <v>18.486999999999998</v>
      </c>
    </row>
    <row r="70" spans="1:8" ht="15.6" x14ac:dyDescent="0.3">
      <c r="A70" s="528" t="s">
        <v>3622</v>
      </c>
      <c r="B70" s="529"/>
      <c r="C70" s="531" t="s">
        <v>3619</v>
      </c>
      <c r="D70" s="531"/>
      <c r="E70" s="532"/>
      <c r="F70" s="533" t="s">
        <v>3557</v>
      </c>
      <c r="G70" s="534"/>
      <c r="H70" s="141">
        <v>4.391</v>
      </c>
    </row>
    <row r="71" spans="1:8" ht="15.6" x14ac:dyDescent="0.3">
      <c r="A71" s="528" t="s">
        <v>3623</v>
      </c>
      <c r="B71" s="529"/>
      <c r="C71" s="531" t="s">
        <v>3619</v>
      </c>
      <c r="D71" s="531"/>
      <c r="E71" s="532"/>
      <c r="F71" s="533" t="s">
        <v>3559</v>
      </c>
      <c r="G71" s="534"/>
      <c r="H71" s="141">
        <v>3.2320000000000002</v>
      </c>
    </row>
    <row r="72" spans="1:8" ht="15.6" x14ac:dyDescent="0.3">
      <c r="A72" s="528" t="s">
        <v>3624</v>
      </c>
      <c r="B72" s="529"/>
      <c r="C72" s="531" t="s">
        <v>3619</v>
      </c>
      <c r="D72" s="531"/>
      <c r="E72" s="532"/>
      <c r="F72" s="533" t="s">
        <v>3561</v>
      </c>
      <c r="G72" s="534"/>
      <c r="H72" s="141">
        <v>8.2349999999999994</v>
      </c>
    </row>
    <row r="73" spans="1:8" ht="15.6" x14ac:dyDescent="0.3">
      <c r="A73" s="528" t="s">
        <v>3625</v>
      </c>
      <c r="B73" s="529"/>
      <c r="C73" s="531" t="s">
        <v>3619</v>
      </c>
      <c r="D73" s="531"/>
      <c r="E73" s="532"/>
      <c r="F73" s="533" t="s">
        <v>3563</v>
      </c>
      <c r="G73" s="534"/>
      <c r="H73" s="141">
        <v>5.0620000000000003</v>
      </c>
    </row>
    <row r="74" spans="1:8" ht="15.6" x14ac:dyDescent="0.3">
      <c r="A74" s="528" t="s">
        <v>3626</v>
      </c>
      <c r="B74" s="529"/>
      <c r="C74" s="531" t="s">
        <v>3619</v>
      </c>
      <c r="D74" s="531"/>
      <c r="E74" s="532"/>
      <c r="F74" s="533" t="s">
        <v>3565</v>
      </c>
      <c r="G74" s="534"/>
      <c r="H74" s="141">
        <v>4.452</v>
      </c>
    </row>
    <row r="75" spans="1:8" ht="16.2" thickBot="1" x14ac:dyDescent="0.35">
      <c r="A75" s="543" t="s">
        <v>3627</v>
      </c>
      <c r="B75" s="544"/>
      <c r="C75" s="531" t="s">
        <v>3619</v>
      </c>
      <c r="D75" s="531"/>
      <c r="E75" s="532"/>
      <c r="F75" s="533" t="s">
        <v>3567</v>
      </c>
      <c r="G75" s="534"/>
      <c r="H75" s="141">
        <v>13.423</v>
      </c>
    </row>
    <row r="76" spans="1:8" ht="15.6" x14ac:dyDescent="0.3">
      <c r="A76" s="528" t="s">
        <v>3628</v>
      </c>
      <c r="B76" s="529"/>
      <c r="C76" s="526" t="s">
        <v>3629</v>
      </c>
      <c r="D76" s="526"/>
      <c r="E76" s="527"/>
      <c r="F76" s="572" t="s">
        <v>301</v>
      </c>
      <c r="G76" s="573"/>
      <c r="H76" s="217">
        <v>21.599</v>
      </c>
    </row>
    <row r="77" spans="1:8" ht="15.6" x14ac:dyDescent="0.3">
      <c r="A77" s="528" t="s">
        <v>3630</v>
      </c>
      <c r="B77" s="529"/>
      <c r="C77" s="531" t="s">
        <v>3629</v>
      </c>
      <c r="D77" s="531"/>
      <c r="E77" s="532"/>
      <c r="F77" s="533" t="s">
        <v>302</v>
      </c>
      <c r="G77" s="534"/>
      <c r="H77" s="139">
        <v>21.599</v>
      </c>
    </row>
    <row r="78" spans="1:8" ht="15.6" x14ac:dyDescent="0.3">
      <c r="A78" s="528" t="s">
        <v>3631</v>
      </c>
      <c r="B78" s="529"/>
      <c r="C78" s="531" t="s">
        <v>3629</v>
      </c>
      <c r="D78" s="531"/>
      <c r="E78" s="532"/>
      <c r="F78" s="533" t="s">
        <v>105</v>
      </c>
      <c r="G78" s="534"/>
      <c r="H78" s="139">
        <v>21.599</v>
      </c>
    </row>
    <row r="79" spans="1:8" ht="15.6" x14ac:dyDescent="0.3">
      <c r="A79" s="528" t="s">
        <v>3632</v>
      </c>
      <c r="B79" s="529"/>
      <c r="C79" s="531" t="s">
        <v>3629</v>
      </c>
      <c r="D79" s="531"/>
      <c r="E79" s="532"/>
      <c r="F79" s="533" t="s">
        <v>3557</v>
      </c>
      <c r="G79" s="534"/>
      <c r="H79" s="141">
        <v>5.0019999999999998</v>
      </c>
    </row>
    <row r="80" spans="1:8" ht="15.6" x14ac:dyDescent="0.3">
      <c r="A80" s="528" t="s">
        <v>3633</v>
      </c>
      <c r="B80" s="529"/>
      <c r="C80" s="531" t="s">
        <v>3629</v>
      </c>
      <c r="D80" s="531"/>
      <c r="E80" s="532"/>
      <c r="F80" s="533" t="s">
        <v>3559</v>
      </c>
      <c r="G80" s="534"/>
      <c r="H80" s="141">
        <v>3.5979999999999999</v>
      </c>
    </row>
    <row r="81" spans="1:8" ht="15.6" x14ac:dyDescent="0.3">
      <c r="A81" s="528" t="s">
        <v>3634</v>
      </c>
      <c r="B81" s="529"/>
      <c r="C81" s="531" t="s">
        <v>3629</v>
      </c>
      <c r="D81" s="531"/>
      <c r="E81" s="532"/>
      <c r="F81" s="533" t="s">
        <v>3561</v>
      </c>
      <c r="G81" s="534"/>
      <c r="H81" s="141">
        <v>9.5779999999999994</v>
      </c>
    </row>
    <row r="82" spans="1:8" ht="15.6" x14ac:dyDescent="0.3">
      <c r="A82" s="528" t="s">
        <v>3635</v>
      </c>
      <c r="B82" s="529"/>
      <c r="C82" s="531" t="s">
        <v>3629</v>
      </c>
      <c r="D82" s="531"/>
      <c r="E82" s="532"/>
      <c r="F82" s="533" t="s">
        <v>3563</v>
      </c>
      <c r="G82" s="534"/>
      <c r="H82" s="141">
        <v>5.7939999999999996</v>
      </c>
    </row>
    <row r="83" spans="1:8" ht="15.6" x14ac:dyDescent="0.3">
      <c r="A83" s="528" t="s">
        <v>3636</v>
      </c>
      <c r="B83" s="529"/>
      <c r="C83" s="531" t="s">
        <v>3629</v>
      </c>
      <c r="D83" s="531"/>
      <c r="E83" s="532"/>
      <c r="F83" s="533" t="s">
        <v>3565</v>
      </c>
      <c r="G83" s="534"/>
      <c r="H83" s="141">
        <v>5.0620000000000003</v>
      </c>
    </row>
    <row r="84" spans="1:8" ht="16.2" thickBot="1" x14ac:dyDescent="0.35">
      <c r="A84" s="543" t="s">
        <v>3637</v>
      </c>
      <c r="B84" s="544"/>
      <c r="C84" s="531" t="s">
        <v>3629</v>
      </c>
      <c r="D84" s="531"/>
      <c r="E84" s="532"/>
      <c r="F84" s="533" t="s">
        <v>3567</v>
      </c>
      <c r="G84" s="534"/>
      <c r="H84" s="141">
        <v>15.619</v>
      </c>
    </row>
    <row r="85" spans="1:8" ht="15.6" x14ac:dyDescent="0.3">
      <c r="A85" s="528" t="s">
        <v>3638</v>
      </c>
      <c r="B85" s="529"/>
      <c r="C85" s="526" t="s">
        <v>3639</v>
      </c>
      <c r="D85" s="526"/>
      <c r="E85" s="527"/>
      <c r="F85" s="572" t="s">
        <v>301</v>
      </c>
      <c r="G85" s="573"/>
      <c r="H85" s="217">
        <v>21.599</v>
      </c>
    </row>
    <row r="86" spans="1:8" ht="15.6" x14ac:dyDescent="0.3">
      <c r="A86" s="528" t="s">
        <v>3640</v>
      </c>
      <c r="B86" s="529"/>
      <c r="C86" s="531" t="s">
        <v>3639</v>
      </c>
      <c r="D86" s="531"/>
      <c r="E86" s="532"/>
      <c r="F86" s="533" t="s">
        <v>302</v>
      </c>
      <c r="G86" s="534"/>
      <c r="H86" s="139">
        <v>21.599</v>
      </c>
    </row>
    <row r="87" spans="1:8" ht="15.6" x14ac:dyDescent="0.3">
      <c r="A87" s="528" t="s">
        <v>3641</v>
      </c>
      <c r="B87" s="529"/>
      <c r="C87" s="531" t="s">
        <v>3639</v>
      </c>
      <c r="D87" s="531"/>
      <c r="E87" s="532"/>
      <c r="F87" s="533" t="s">
        <v>105</v>
      </c>
      <c r="G87" s="534"/>
      <c r="H87" s="139">
        <v>21.599</v>
      </c>
    </row>
    <row r="88" spans="1:8" ht="15.6" x14ac:dyDescent="0.3">
      <c r="A88" s="528" t="s">
        <v>3642</v>
      </c>
      <c r="B88" s="529"/>
      <c r="C88" s="531" t="s">
        <v>3639</v>
      </c>
      <c r="D88" s="531"/>
      <c r="E88" s="532"/>
      <c r="F88" s="533" t="s">
        <v>3557</v>
      </c>
      <c r="G88" s="534"/>
      <c r="H88" s="141">
        <v>5.0019999999999998</v>
      </c>
    </row>
    <row r="89" spans="1:8" ht="15.6" x14ac:dyDescent="0.3">
      <c r="A89" s="528" t="s">
        <v>3643</v>
      </c>
      <c r="B89" s="529"/>
      <c r="C89" s="531" t="s">
        <v>3639</v>
      </c>
      <c r="D89" s="531"/>
      <c r="E89" s="532"/>
      <c r="F89" s="533" t="s">
        <v>3559</v>
      </c>
      <c r="G89" s="534"/>
      <c r="H89" s="141">
        <v>3.5979999999999999</v>
      </c>
    </row>
    <row r="90" spans="1:8" ht="15.6" x14ac:dyDescent="0.3">
      <c r="A90" s="528" t="s">
        <v>3644</v>
      </c>
      <c r="B90" s="529"/>
      <c r="C90" s="531" t="s">
        <v>3639</v>
      </c>
      <c r="D90" s="531"/>
      <c r="E90" s="532"/>
      <c r="F90" s="533" t="s">
        <v>3561</v>
      </c>
      <c r="G90" s="534"/>
      <c r="H90" s="141">
        <v>9.5779999999999994</v>
      </c>
    </row>
    <row r="91" spans="1:8" ht="15.6" x14ac:dyDescent="0.3">
      <c r="A91" s="528" t="s">
        <v>3645</v>
      </c>
      <c r="B91" s="529"/>
      <c r="C91" s="531" t="s">
        <v>3639</v>
      </c>
      <c r="D91" s="531"/>
      <c r="E91" s="532"/>
      <c r="F91" s="533" t="s">
        <v>3563</v>
      </c>
      <c r="G91" s="534"/>
      <c r="H91" s="141">
        <v>5.7939999999999996</v>
      </c>
    </row>
    <row r="92" spans="1:8" ht="15.6" x14ac:dyDescent="0.3">
      <c r="A92" s="528" t="s">
        <v>3646</v>
      </c>
      <c r="B92" s="529"/>
      <c r="C92" s="531" t="s">
        <v>3639</v>
      </c>
      <c r="D92" s="531"/>
      <c r="E92" s="532"/>
      <c r="F92" s="533" t="s">
        <v>3565</v>
      </c>
      <c r="G92" s="534"/>
      <c r="H92" s="141">
        <v>5.0620000000000003</v>
      </c>
    </row>
    <row r="93" spans="1:8" ht="16.2" thickBot="1" x14ac:dyDescent="0.35">
      <c r="A93" s="543" t="s">
        <v>3647</v>
      </c>
      <c r="B93" s="544"/>
      <c r="C93" s="546" t="s">
        <v>3639</v>
      </c>
      <c r="D93" s="546"/>
      <c r="E93" s="547"/>
      <c r="F93" s="569" t="s">
        <v>3567</v>
      </c>
      <c r="G93" s="570"/>
      <c r="H93" s="142">
        <v>15.619</v>
      </c>
    </row>
    <row r="94" spans="1:8" ht="15.6" x14ac:dyDescent="0.3">
      <c r="A94" s="4"/>
      <c r="B94" s="4"/>
      <c r="C94" s="4"/>
      <c r="D94" s="4"/>
      <c r="E94" s="4"/>
      <c r="F94" s="4"/>
      <c r="G94" s="4"/>
      <c r="H94" s="135"/>
    </row>
    <row r="95" spans="1:8" ht="15.6" x14ac:dyDescent="0.3">
      <c r="A95" s="171" t="s">
        <v>3648</v>
      </c>
      <c r="B95" s="12"/>
      <c r="C95" s="2"/>
      <c r="D95" s="12"/>
      <c r="E95" s="2"/>
      <c r="F95" s="621"/>
      <c r="G95" s="621"/>
      <c r="H95" s="219"/>
    </row>
    <row r="96" spans="1:8" ht="15.6" x14ac:dyDescent="0.3">
      <c r="A96" s="89" t="s">
        <v>182</v>
      </c>
      <c r="B96" s="571" t="s">
        <v>3649</v>
      </c>
      <c r="C96" s="571"/>
      <c r="D96" s="571" t="s">
        <v>720</v>
      </c>
      <c r="E96" s="571"/>
      <c r="F96" s="172" t="s">
        <v>3650</v>
      </c>
      <c r="G96" s="14" t="s">
        <v>3651</v>
      </c>
      <c r="H96" s="177" t="s">
        <v>3652</v>
      </c>
    </row>
    <row r="97" spans="1:8" ht="15.6" x14ac:dyDescent="0.3">
      <c r="A97" s="42" t="s">
        <v>301</v>
      </c>
      <c r="B97" s="548">
        <v>80</v>
      </c>
      <c r="C97" s="548"/>
      <c r="D97" s="642">
        <v>10</v>
      </c>
      <c r="E97" s="642"/>
      <c r="F97" s="43">
        <v>43.6</v>
      </c>
      <c r="G97" s="12">
        <v>60</v>
      </c>
      <c r="H97" s="135">
        <v>600</v>
      </c>
    </row>
    <row r="98" spans="1:8" ht="15.6" x14ac:dyDescent="0.3">
      <c r="A98" s="42" t="s">
        <v>302</v>
      </c>
      <c r="B98" s="548">
        <v>40</v>
      </c>
      <c r="C98" s="548"/>
      <c r="D98" s="642">
        <v>10</v>
      </c>
      <c r="E98" s="642"/>
      <c r="F98" s="43">
        <v>43.6</v>
      </c>
      <c r="G98" s="12">
        <v>60</v>
      </c>
      <c r="H98" s="135">
        <v>600</v>
      </c>
    </row>
    <row r="99" spans="1:8" ht="15.6" x14ac:dyDescent="0.3">
      <c r="A99" s="4" t="s">
        <v>93</v>
      </c>
      <c r="B99" s="548">
        <v>40</v>
      </c>
      <c r="C99" s="548"/>
      <c r="D99" s="642">
        <v>10</v>
      </c>
      <c r="E99" s="642"/>
      <c r="F99" s="12">
        <v>43.6</v>
      </c>
      <c r="G99" s="12">
        <v>60</v>
      </c>
      <c r="H99" s="135">
        <v>600</v>
      </c>
    </row>
    <row r="100" spans="1:8" ht="15.6" x14ac:dyDescent="0.3">
      <c r="A100" s="42" t="s">
        <v>3557</v>
      </c>
      <c r="B100" s="548">
        <v>72</v>
      </c>
      <c r="C100" s="548"/>
      <c r="D100" s="621"/>
      <c r="E100" s="621"/>
      <c r="F100" s="43">
        <v>33.119999999999997</v>
      </c>
      <c r="G100" s="12">
        <v>48</v>
      </c>
      <c r="H100" s="135" t="s">
        <v>3653</v>
      </c>
    </row>
    <row r="101" spans="1:8" ht="15.6" x14ac:dyDescent="0.3">
      <c r="A101" s="42" t="s">
        <v>3559</v>
      </c>
      <c r="B101" s="548">
        <v>144</v>
      </c>
      <c r="C101" s="548"/>
      <c r="D101" s="621"/>
      <c r="E101" s="621"/>
      <c r="F101" s="43">
        <v>33.119999999999997</v>
      </c>
      <c r="G101" s="103">
        <v>48</v>
      </c>
      <c r="H101" s="135" t="s">
        <v>3654</v>
      </c>
    </row>
    <row r="102" spans="1:8" ht="15.6" x14ac:dyDescent="0.3">
      <c r="A102" s="42" t="s">
        <v>3561</v>
      </c>
      <c r="B102" s="548">
        <v>40</v>
      </c>
      <c r="C102" s="548"/>
      <c r="D102" s="621"/>
      <c r="E102" s="621"/>
      <c r="F102" s="43">
        <v>25.2</v>
      </c>
      <c r="G102" s="103">
        <v>45</v>
      </c>
      <c r="H102" s="135" t="s">
        <v>3655</v>
      </c>
    </row>
    <row r="103" spans="1:8" ht="15.6" x14ac:dyDescent="0.3">
      <c r="A103" s="42" t="s">
        <v>3563</v>
      </c>
      <c r="B103" s="548">
        <v>80</v>
      </c>
      <c r="C103" s="548"/>
      <c r="D103" s="731"/>
      <c r="E103" s="731"/>
      <c r="F103" s="43">
        <v>25.6</v>
      </c>
      <c r="G103" s="103">
        <v>45</v>
      </c>
      <c r="H103" s="135" t="s">
        <v>3656</v>
      </c>
    </row>
    <row r="104" spans="1:8" ht="15.6" x14ac:dyDescent="0.3">
      <c r="A104" s="42" t="s">
        <v>3565</v>
      </c>
      <c r="B104" s="548">
        <v>80</v>
      </c>
      <c r="C104" s="548"/>
      <c r="D104" s="731"/>
      <c r="E104" s="731"/>
      <c r="F104" s="43">
        <v>43.2</v>
      </c>
      <c r="G104" s="103">
        <v>60</v>
      </c>
      <c r="H104" s="135" t="s">
        <v>3657</v>
      </c>
    </row>
    <row r="105" spans="1:8" ht="15.6" x14ac:dyDescent="0.3">
      <c r="A105" s="42" t="s">
        <v>3567</v>
      </c>
      <c r="B105" s="548">
        <v>100</v>
      </c>
      <c r="C105" s="548"/>
      <c r="D105" s="731"/>
      <c r="E105" s="731"/>
      <c r="F105" s="98">
        <v>27</v>
      </c>
      <c r="G105" s="151"/>
      <c r="H105" s="220"/>
    </row>
    <row r="106" spans="1:8" ht="15.6" x14ac:dyDescent="0.3">
      <c r="A106" s="42"/>
      <c r="B106" s="548"/>
      <c r="C106" s="548"/>
      <c r="D106" s="731"/>
      <c r="E106" s="731"/>
      <c r="F106" s="43"/>
      <c r="G106" s="143"/>
      <c r="H106" s="220"/>
    </row>
    <row r="107" spans="1:8" ht="15.6" x14ac:dyDescent="0.3">
      <c r="A107" s="42"/>
      <c r="B107" s="548"/>
      <c r="C107" s="548"/>
      <c r="D107" s="731"/>
      <c r="E107" s="731"/>
      <c r="F107" s="12"/>
      <c r="G107" s="4"/>
      <c r="H107" s="220"/>
    </row>
  </sheetData>
  <mergeCells count="272">
    <mergeCell ref="F1:H1"/>
    <mergeCell ref="A2:H2"/>
    <mergeCell ref="A11:B11"/>
    <mergeCell ref="C11:E11"/>
    <mergeCell ref="A13:B13"/>
    <mergeCell ref="C13:E13"/>
    <mergeCell ref="F13:G13"/>
    <mergeCell ref="A17:B17"/>
    <mergeCell ref="C17:E17"/>
    <mergeCell ref="F17:G17"/>
    <mergeCell ref="A14:B14"/>
    <mergeCell ref="C14:E14"/>
    <mergeCell ref="F14:G14"/>
    <mergeCell ref="A15:B15"/>
    <mergeCell ref="C15:E15"/>
    <mergeCell ref="F15:G15"/>
    <mergeCell ref="A16:B16"/>
    <mergeCell ref="C16:E16"/>
    <mergeCell ref="F16:G16"/>
    <mergeCell ref="A20:B20"/>
    <mergeCell ref="C20:E20"/>
    <mergeCell ref="F20:G20"/>
    <mergeCell ref="A21:B21"/>
    <mergeCell ref="C21:E21"/>
    <mergeCell ref="F21:G21"/>
    <mergeCell ref="A18:B18"/>
    <mergeCell ref="C18:E18"/>
    <mergeCell ref="F18:G18"/>
    <mergeCell ref="A19:B19"/>
    <mergeCell ref="C19:E19"/>
    <mergeCell ref="F19:G19"/>
    <mergeCell ref="A24:B24"/>
    <mergeCell ref="C24:E24"/>
    <mergeCell ref="F24:G24"/>
    <mergeCell ref="A25:B25"/>
    <mergeCell ref="C25:E25"/>
    <mergeCell ref="F25:G25"/>
    <mergeCell ref="A22:B22"/>
    <mergeCell ref="C22:E22"/>
    <mergeCell ref="F22:G22"/>
    <mergeCell ref="A23:B23"/>
    <mergeCell ref="C23:E23"/>
    <mergeCell ref="F23:G23"/>
    <mergeCell ref="A28:B28"/>
    <mergeCell ref="C28:E28"/>
    <mergeCell ref="F28:G28"/>
    <mergeCell ref="A29:B29"/>
    <mergeCell ref="C29:E29"/>
    <mergeCell ref="F29:G29"/>
    <mergeCell ref="A26:B26"/>
    <mergeCell ref="C26:E26"/>
    <mergeCell ref="F26:G26"/>
    <mergeCell ref="A27:B27"/>
    <mergeCell ref="C27:E27"/>
    <mergeCell ref="F27:G27"/>
    <mergeCell ref="A32:B32"/>
    <mergeCell ref="C32:E32"/>
    <mergeCell ref="F32:G32"/>
    <mergeCell ref="A33:B33"/>
    <mergeCell ref="C33:E33"/>
    <mergeCell ref="F33:G33"/>
    <mergeCell ref="A30:B30"/>
    <mergeCell ref="C30:E30"/>
    <mergeCell ref="F30:G30"/>
    <mergeCell ref="A31:B31"/>
    <mergeCell ref="C31:E31"/>
    <mergeCell ref="F31:G31"/>
    <mergeCell ref="A36:B36"/>
    <mergeCell ref="C36:E36"/>
    <mergeCell ref="F36:G36"/>
    <mergeCell ref="A37:B37"/>
    <mergeCell ref="C37:E37"/>
    <mergeCell ref="F37:G37"/>
    <mergeCell ref="A34:B34"/>
    <mergeCell ref="C34:E34"/>
    <mergeCell ref="F34:G34"/>
    <mergeCell ref="A35:B35"/>
    <mergeCell ref="C35:E35"/>
    <mergeCell ref="F35:G35"/>
    <mergeCell ref="A40:B40"/>
    <mergeCell ref="C40:E40"/>
    <mergeCell ref="F40:G40"/>
    <mergeCell ref="A41:B41"/>
    <mergeCell ref="C41:E41"/>
    <mergeCell ref="F41:G41"/>
    <mergeCell ref="A38:B38"/>
    <mergeCell ref="C38:E38"/>
    <mergeCell ref="F38:G38"/>
    <mergeCell ref="A39:B39"/>
    <mergeCell ref="C39:E39"/>
    <mergeCell ref="F39:G39"/>
    <mergeCell ref="A44:B44"/>
    <mergeCell ref="C44:E44"/>
    <mergeCell ref="F44:G44"/>
    <mergeCell ref="A45:B45"/>
    <mergeCell ref="C45:E45"/>
    <mergeCell ref="F45:G45"/>
    <mergeCell ref="A42:B42"/>
    <mergeCell ref="C42:E42"/>
    <mergeCell ref="F42:G42"/>
    <mergeCell ref="A43:B43"/>
    <mergeCell ref="C43:E43"/>
    <mergeCell ref="F43:G43"/>
    <mergeCell ref="A48:B48"/>
    <mergeCell ref="C48:E48"/>
    <mergeCell ref="F48:G48"/>
    <mergeCell ref="A49:B49"/>
    <mergeCell ref="C49:E49"/>
    <mergeCell ref="F49:G49"/>
    <mergeCell ref="A46:B46"/>
    <mergeCell ref="C46:E46"/>
    <mergeCell ref="F46:G46"/>
    <mergeCell ref="A47:B47"/>
    <mergeCell ref="C47:E47"/>
    <mergeCell ref="F47:G47"/>
    <mergeCell ref="A52:B52"/>
    <mergeCell ref="C52:E52"/>
    <mergeCell ref="F52:G52"/>
    <mergeCell ref="A53:B53"/>
    <mergeCell ref="C53:E53"/>
    <mergeCell ref="F53:G53"/>
    <mergeCell ref="A50:B50"/>
    <mergeCell ref="C50:E50"/>
    <mergeCell ref="F50:G50"/>
    <mergeCell ref="A51:B51"/>
    <mergeCell ref="C51:E51"/>
    <mergeCell ref="F51:G51"/>
    <mergeCell ref="A56:B56"/>
    <mergeCell ref="C56:E56"/>
    <mergeCell ref="F56:G56"/>
    <mergeCell ref="A57:B57"/>
    <mergeCell ref="C57:E57"/>
    <mergeCell ref="F57:G57"/>
    <mergeCell ref="A54:B54"/>
    <mergeCell ref="C54:E54"/>
    <mergeCell ref="F54:G54"/>
    <mergeCell ref="A55:B55"/>
    <mergeCell ref="C55:E55"/>
    <mergeCell ref="F55:G55"/>
    <mergeCell ref="A60:B60"/>
    <mergeCell ref="C60:E60"/>
    <mergeCell ref="F60:G60"/>
    <mergeCell ref="A61:B61"/>
    <mergeCell ref="C61:E61"/>
    <mergeCell ref="F61:G61"/>
    <mergeCell ref="A58:B58"/>
    <mergeCell ref="C58:E58"/>
    <mergeCell ref="F58:G58"/>
    <mergeCell ref="A59:B59"/>
    <mergeCell ref="C59:E59"/>
    <mergeCell ref="F59:G59"/>
    <mergeCell ref="A64:B64"/>
    <mergeCell ref="C64:E64"/>
    <mergeCell ref="F64:G64"/>
    <mergeCell ref="A65:B65"/>
    <mergeCell ref="C65:E65"/>
    <mergeCell ref="F65:G65"/>
    <mergeCell ref="A62:B62"/>
    <mergeCell ref="C62:E62"/>
    <mergeCell ref="F62:G62"/>
    <mergeCell ref="A63:B63"/>
    <mergeCell ref="C63:E63"/>
    <mergeCell ref="F63:G63"/>
    <mergeCell ref="A68:B68"/>
    <mergeCell ref="C68:E68"/>
    <mergeCell ref="F68:G68"/>
    <mergeCell ref="A69:B69"/>
    <mergeCell ref="C69:E69"/>
    <mergeCell ref="F69:G69"/>
    <mergeCell ref="A66:B66"/>
    <mergeCell ref="C66:E66"/>
    <mergeCell ref="F66:G66"/>
    <mergeCell ref="A67:B67"/>
    <mergeCell ref="C67:E67"/>
    <mergeCell ref="F67:G67"/>
    <mergeCell ref="A72:B72"/>
    <mergeCell ref="C72:E72"/>
    <mergeCell ref="F72:G72"/>
    <mergeCell ref="A73:B73"/>
    <mergeCell ref="C73:E73"/>
    <mergeCell ref="F73:G73"/>
    <mergeCell ref="A70:B70"/>
    <mergeCell ref="C70:E70"/>
    <mergeCell ref="F70:G70"/>
    <mergeCell ref="A71:B71"/>
    <mergeCell ref="C71:E71"/>
    <mergeCell ref="F71:G71"/>
    <mergeCell ref="A76:B76"/>
    <mergeCell ref="C76:E76"/>
    <mergeCell ref="F76:G76"/>
    <mergeCell ref="A77:B77"/>
    <mergeCell ref="C77:E77"/>
    <mergeCell ref="F77:G77"/>
    <mergeCell ref="A74:B74"/>
    <mergeCell ref="C74:E74"/>
    <mergeCell ref="F74:G74"/>
    <mergeCell ref="A75:B75"/>
    <mergeCell ref="C75:E75"/>
    <mergeCell ref="F75:G75"/>
    <mergeCell ref="A80:B80"/>
    <mergeCell ref="C80:E80"/>
    <mergeCell ref="F80:G80"/>
    <mergeCell ref="A81:B81"/>
    <mergeCell ref="C81:E81"/>
    <mergeCell ref="F81:G81"/>
    <mergeCell ref="A78:B78"/>
    <mergeCell ref="C78:E78"/>
    <mergeCell ref="F78:G78"/>
    <mergeCell ref="A79:B79"/>
    <mergeCell ref="C79:E79"/>
    <mergeCell ref="F79:G79"/>
    <mergeCell ref="A84:B84"/>
    <mergeCell ref="C84:E84"/>
    <mergeCell ref="F84:G84"/>
    <mergeCell ref="A85:B85"/>
    <mergeCell ref="C85:E85"/>
    <mergeCell ref="F85:G85"/>
    <mergeCell ref="A82:B82"/>
    <mergeCell ref="C82:E82"/>
    <mergeCell ref="F82:G82"/>
    <mergeCell ref="A83:B83"/>
    <mergeCell ref="C83:E83"/>
    <mergeCell ref="F83:G83"/>
    <mergeCell ref="A88:B88"/>
    <mergeCell ref="C88:E88"/>
    <mergeCell ref="F88:G88"/>
    <mergeCell ref="A89:B89"/>
    <mergeCell ref="C89:E89"/>
    <mergeCell ref="F89:G89"/>
    <mergeCell ref="A86:B86"/>
    <mergeCell ref="C86:E86"/>
    <mergeCell ref="F86:G86"/>
    <mergeCell ref="A87:B87"/>
    <mergeCell ref="C87:E87"/>
    <mergeCell ref="F87:G87"/>
    <mergeCell ref="A92:B92"/>
    <mergeCell ref="C92:E92"/>
    <mergeCell ref="F92:G92"/>
    <mergeCell ref="A93:B93"/>
    <mergeCell ref="C93:E93"/>
    <mergeCell ref="F93:G93"/>
    <mergeCell ref="A90:B90"/>
    <mergeCell ref="C90:E90"/>
    <mergeCell ref="F90:G90"/>
    <mergeCell ref="A91:B91"/>
    <mergeCell ref="C91:E91"/>
    <mergeCell ref="F91:G91"/>
    <mergeCell ref="B99:C99"/>
    <mergeCell ref="D99:E99"/>
    <mergeCell ref="B100:C100"/>
    <mergeCell ref="D100:E100"/>
    <mergeCell ref="B101:C101"/>
    <mergeCell ref="D101:E101"/>
    <mergeCell ref="F95:G95"/>
    <mergeCell ref="B96:C96"/>
    <mergeCell ref="D96:E96"/>
    <mergeCell ref="B97:C97"/>
    <mergeCell ref="D97:E97"/>
    <mergeCell ref="B98:C98"/>
    <mergeCell ref="D98:E98"/>
    <mergeCell ref="B105:C105"/>
    <mergeCell ref="D105:E105"/>
    <mergeCell ref="B106:C106"/>
    <mergeCell ref="D106:E106"/>
    <mergeCell ref="B107:C107"/>
    <mergeCell ref="D107:E107"/>
    <mergeCell ref="B102:C102"/>
    <mergeCell ref="D102:E102"/>
    <mergeCell ref="B103:C103"/>
    <mergeCell ref="D103:E103"/>
    <mergeCell ref="B104:C104"/>
    <mergeCell ref="D104:E104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tabColor theme="8" tint="-0.249977111117893"/>
  </sheetPr>
  <dimension ref="A1:I132"/>
  <sheetViews>
    <sheetView showGridLines="0" workbookViewId="0">
      <selection sqref="A1:XFD2"/>
    </sheetView>
  </sheetViews>
  <sheetFormatPr defaultRowHeight="14.4" x14ac:dyDescent="0.3"/>
  <cols>
    <col min="1" max="1" width="13.33203125" customWidth="1"/>
    <col min="7" max="7" width="15.33203125" customWidth="1"/>
    <col min="8" max="8" width="15.6640625" customWidth="1"/>
  </cols>
  <sheetData>
    <row r="1" spans="1:9" ht="15.6" x14ac:dyDescent="0.3">
      <c r="E1" s="4"/>
      <c r="F1" s="479" t="s">
        <v>2661</v>
      </c>
      <c r="G1" s="479"/>
      <c r="H1" s="479"/>
    </row>
    <row r="2" spans="1:9" ht="22.8" x14ac:dyDescent="0.4">
      <c r="A2" s="503" t="s">
        <v>3658</v>
      </c>
      <c r="B2" s="503"/>
      <c r="C2" s="503"/>
      <c r="D2" s="503"/>
      <c r="E2" s="503"/>
      <c r="F2" s="503"/>
      <c r="G2" s="503"/>
      <c r="H2" s="503"/>
      <c r="I2" s="194"/>
    </row>
    <row r="3" spans="1:9" ht="15.6" x14ac:dyDescent="0.3">
      <c r="A3" s="11" t="s">
        <v>347</v>
      </c>
      <c r="B3" s="12"/>
      <c r="C3" s="12"/>
      <c r="D3" s="12"/>
      <c r="E3" s="12"/>
      <c r="F3" s="12"/>
      <c r="G3" s="12" t="s">
        <v>128</v>
      </c>
      <c r="H3" s="12"/>
      <c r="I3" s="62"/>
    </row>
    <row r="4" spans="1:9" ht="15.6" x14ac:dyDescent="0.3">
      <c r="A4" s="11" t="s">
        <v>3250</v>
      </c>
      <c r="B4" s="12"/>
      <c r="C4" s="12"/>
      <c r="D4" s="12"/>
      <c r="E4" s="12"/>
      <c r="F4" s="10" t="s">
        <v>3251</v>
      </c>
      <c r="G4" s="12"/>
      <c r="H4" s="12"/>
      <c r="I4" s="62"/>
    </row>
    <row r="5" spans="1:9" ht="15.6" x14ac:dyDescent="0.3">
      <c r="A5" s="31" t="s">
        <v>3659</v>
      </c>
      <c r="B5" s="31"/>
      <c r="C5" s="31"/>
      <c r="D5" s="31"/>
      <c r="E5" s="31"/>
      <c r="F5" s="31" t="s">
        <v>3660</v>
      </c>
      <c r="G5" s="31"/>
      <c r="H5" s="12"/>
      <c r="I5" s="62"/>
    </row>
    <row r="6" spans="1:9" ht="15.6" x14ac:dyDescent="0.3">
      <c r="A6" s="31" t="s">
        <v>3661</v>
      </c>
      <c r="B6" s="31"/>
      <c r="C6" s="31"/>
      <c r="D6" s="31"/>
      <c r="E6" s="31"/>
      <c r="F6" s="31" t="s">
        <v>3662</v>
      </c>
      <c r="G6" s="31"/>
      <c r="H6" s="12"/>
      <c r="I6" s="62"/>
    </row>
    <row r="7" spans="1:9" ht="15.6" x14ac:dyDescent="0.3">
      <c r="A7" s="31" t="s">
        <v>3663</v>
      </c>
      <c r="B7" s="31"/>
      <c r="C7" s="31"/>
      <c r="D7" s="31"/>
      <c r="E7" s="31"/>
      <c r="F7" s="31" t="s">
        <v>3664</v>
      </c>
      <c r="G7" s="31"/>
      <c r="H7" s="12"/>
      <c r="I7" s="62"/>
    </row>
    <row r="8" spans="1:9" ht="15.6" x14ac:dyDescent="0.3">
      <c r="A8" s="31" t="s">
        <v>3665</v>
      </c>
      <c r="B8" s="31"/>
      <c r="C8" s="31"/>
      <c r="D8" s="31"/>
      <c r="E8" s="31"/>
      <c r="F8" s="31" t="s">
        <v>3666</v>
      </c>
      <c r="G8" s="31"/>
      <c r="H8" s="12"/>
      <c r="I8" s="62"/>
    </row>
    <row r="9" spans="1:9" ht="15.6" x14ac:dyDescent="0.3">
      <c r="A9" s="31"/>
      <c r="B9" s="31"/>
      <c r="C9" s="31"/>
      <c r="D9" s="31"/>
      <c r="E9" s="31"/>
      <c r="F9" s="31" t="s">
        <v>3667</v>
      </c>
      <c r="G9" s="31"/>
      <c r="H9" s="12"/>
      <c r="I9" s="62"/>
    </row>
    <row r="10" spans="1:9" ht="16.2" thickBot="1" x14ac:dyDescent="0.35">
      <c r="A10" s="4"/>
      <c r="B10" s="4"/>
      <c r="C10" s="4"/>
      <c r="D10" s="4"/>
      <c r="E10" s="4"/>
      <c r="F10" s="4"/>
      <c r="G10" s="4"/>
      <c r="H10" s="12"/>
      <c r="I10" s="62"/>
    </row>
    <row r="11" spans="1:9" ht="15.6" x14ac:dyDescent="0.3">
      <c r="A11" s="44"/>
      <c r="B11" s="45"/>
      <c r="C11" s="46"/>
      <c r="D11" s="46"/>
      <c r="E11" s="45"/>
      <c r="F11" s="47"/>
      <c r="G11" s="48"/>
      <c r="H11" s="63" t="s">
        <v>128</v>
      </c>
      <c r="I11" s="72"/>
    </row>
    <row r="12" spans="1:9" ht="15.6" x14ac:dyDescent="0.3">
      <c r="A12" s="566" t="s">
        <v>144</v>
      </c>
      <c r="B12" s="567"/>
      <c r="C12" s="566" t="s">
        <v>145</v>
      </c>
      <c r="D12" s="568"/>
      <c r="E12" s="567"/>
      <c r="F12" s="50" t="s">
        <v>146</v>
      </c>
      <c r="G12" s="51"/>
      <c r="H12" s="64" t="s">
        <v>147</v>
      </c>
      <c r="I12" s="73"/>
    </row>
    <row r="13" spans="1:9" ht="16.2" thickBot="1" x14ac:dyDescent="0.35">
      <c r="A13" s="53"/>
      <c r="B13" s="54"/>
      <c r="C13" s="55"/>
      <c r="D13" s="55"/>
      <c r="E13" s="54"/>
      <c r="F13" s="52"/>
      <c r="G13" s="36"/>
      <c r="H13" s="65"/>
      <c r="I13" s="72"/>
    </row>
    <row r="14" spans="1:9" ht="15.6" x14ac:dyDescent="0.3">
      <c r="A14" s="922" t="s">
        <v>3668</v>
      </c>
      <c r="B14" s="923"/>
      <c r="C14" s="526" t="s">
        <v>3669</v>
      </c>
      <c r="D14" s="526"/>
      <c r="E14" s="527"/>
      <c r="F14" s="572" t="s">
        <v>301</v>
      </c>
      <c r="G14" s="573"/>
      <c r="H14" s="39">
        <v>20.276</v>
      </c>
      <c r="I14" s="4"/>
    </row>
    <row r="15" spans="1:9" ht="15.6" x14ac:dyDescent="0.3">
      <c r="A15" s="918" t="s">
        <v>3670</v>
      </c>
      <c r="B15" s="919"/>
      <c r="C15" s="531" t="s">
        <v>3669</v>
      </c>
      <c r="D15" s="531"/>
      <c r="E15" s="532"/>
      <c r="F15" s="533" t="s">
        <v>302</v>
      </c>
      <c r="G15" s="534"/>
      <c r="H15" s="68">
        <v>20.276</v>
      </c>
      <c r="I15" s="4"/>
    </row>
    <row r="16" spans="1:9" ht="15.6" x14ac:dyDescent="0.3">
      <c r="A16" s="918" t="s">
        <v>3671</v>
      </c>
      <c r="B16" s="919"/>
      <c r="C16" s="531" t="s">
        <v>3669</v>
      </c>
      <c r="D16" s="531"/>
      <c r="E16" s="532"/>
      <c r="F16" s="533" t="s">
        <v>3672</v>
      </c>
      <c r="G16" s="534"/>
      <c r="H16" s="69">
        <v>5.0419999999999998</v>
      </c>
      <c r="I16" s="4"/>
    </row>
    <row r="17" spans="1:9" ht="15.6" x14ac:dyDescent="0.3">
      <c r="A17" s="918" t="s">
        <v>3673</v>
      </c>
      <c r="B17" s="919"/>
      <c r="C17" s="531" t="s">
        <v>3669</v>
      </c>
      <c r="D17" s="531"/>
      <c r="E17" s="532"/>
      <c r="F17" s="533" t="s">
        <v>3674</v>
      </c>
      <c r="G17" s="534"/>
      <c r="H17" s="69">
        <v>5.0419999999999998</v>
      </c>
      <c r="I17" s="4"/>
    </row>
    <row r="18" spans="1:9" ht="15.6" x14ac:dyDescent="0.3">
      <c r="A18" s="918" t="s">
        <v>3675</v>
      </c>
      <c r="B18" s="919"/>
      <c r="C18" s="531" t="s">
        <v>3669</v>
      </c>
      <c r="D18" s="531"/>
      <c r="E18" s="532"/>
      <c r="F18" s="533" t="s">
        <v>3676</v>
      </c>
      <c r="G18" s="534"/>
      <c r="H18" s="69">
        <v>52.91</v>
      </c>
      <c r="I18" s="4"/>
    </row>
    <row r="19" spans="1:9" ht="15.6" x14ac:dyDescent="0.3">
      <c r="A19" s="918" t="s">
        <v>3677</v>
      </c>
      <c r="B19" s="919"/>
      <c r="C19" s="531" t="s">
        <v>3669</v>
      </c>
      <c r="D19" s="531"/>
      <c r="E19" s="532"/>
      <c r="F19" s="533" t="s">
        <v>2547</v>
      </c>
      <c r="G19" s="534"/>
      <c r="H19" s="69">
        <v>52.91</v>
      </c>
      <c r="I19" s="4"/>
    </row>
    <row r="20" spans="1:9" ht="15.6" x14ac:dyDescent="0.3">
      <c r="A20" s="918" t="s">
        <v>3678</v>
      </c>
      <c r="B20" s="919"/>
      <c r="C20" s="531" t="s">
        <v>3669</v>
      </c>
      <c r="D20" s="531"/>
      <c r="E20" s="532"/>
      <c r="F20" s="533" t="s">
        <v>3679</v>
      </c>
      <c r="G20" s="534"/>
      <c r="H20" s="69">
        <v>19.181999999999999</v>
      </c>
      <c r="I20" s="4"/>
    </row>
    <row r="21" spans="1:9" ht="15.6" x14ac:dyDescent="0.3">
      <c r="A21" s="918" t="s">
        <v>3680</v>
      </c>
      <c r="B21" s="919"/>
      <c r="C21" s="531" t="s">
        <v>3669</v>
      </c>
      <c r="D21" s="531"/>
      <c r="E21" s="532"/>
      <c r="F21" s="533" t="s">
        <v>3681</v>
      </c>
      <c r="G21" s="534"/>
      <c r="H21" s="69">
        <v>19.181999999999999</v>
      </c>
      <c r="I21" s="4"/>
    </row>
    <row r="22" spans="1:9" ht="15.6" x14ac:dyDescent="0.3">
      <c r="A22" s="918" t="s">
        <v>3682</v>
      </c>
      <c r="B22" s="919"/>
      <c r="C22" s="531" t="s">
        <v>3669</v>
      </c>
      <c r="D22" s="531"/>
      <c r="E22" s="532"/>
      <c r="F22" s="533" t="s">
        <v>3683</v>
      </c>
      <c r="G22" s="534"/>
      <c r="H22" s="69">
        <v>32.237000000000002</v>
      </c>
      <c r="I22" s="4"/>
    </row>
    <row r="23" spans="1:9" ht="15.6" x14ac:dyDescent="0.3">
      <c r="A23" s="918" t="s">
        <v>3684</v>
      </c>
      <c r="B23" s="919"/>
      <c r="C23" s="531" t="s">
        <v>3669</v>
      </c>
      <c r="D23" s="531"/>
      <c r="E23" s="532"/>
      <c r="F23" s="533" t="s">
        <v>3685</v>
      </c>
      <c r="G23" s="534"/>
      <c r="H23" s="69">
        <v>10.481999999999999</v>
      </c>
      <c r="I23" s="4"/>
    </row>
    <row r="24" spans="1:9" ht="16.2" thickBot="1" x14ac:dyDescent="0.35">
      <c r="A24" s="920" t="s">
        <v>3686</v>
      </c>
      <c r="B24" s="921"/>
      <c r="C24" s="546" t="s">
        <v>3669</v>
      </c>
      <c r="D24" s="546"/>
      <c r="E24" s="547"/>
      <c r="F24" s="569" t="s">
        <v>496</v>
      </c>
      <c r="G24" s="570"/>
      <c r="H24" s="75">
        <v>10.481999999999999</v>
      </c>
      <c r="I24" s="4"/>
    </row>
    <row r="25" spans="1:9" ht="15.6" x14ac:dyDescent="0.3">
      <c r="A25" s="922" t="s">
        <v>3687</v>
      </c>
      <c r="B25" s="923"/>
      <c r="C25" s="526" t="s">
        <v>3688</v>
      </c>
      <c r="D25" s="526"/>
      <c r="E25" s="527"/>
      <c r="F25" s="572" t="s">
        <v>301</v>
      </c>
      <c r="G25" s="573"/>
      <c r="H25" s="39">
        <v>20.276</v>
      </c>
      <c r="I25" s="4"/>
    </row>
    <row r="26" spans="1:9" ht="15.6" x14ac:dyDescent="0.3">
      <c r="A26" s="918" t="s">
        <v>3689</v>
      </c>
      <c r="B26" s="919"/>
      <c r="C26" s="531" t="s">
        <v>3688</v>
      </c>
      <c r="D26" s="531"/>
      <c r="E26" s="532"/>
      <c r="F26" s="533" t="s">
        <v>302</v>
      </c>
      <c r="G26" s="534"/>
      <c r="H26" s="68">
        <v>20.276</v>
      </c>
      <c r="I26" s="4"/>
    </row>
    <row r="27" spans="1:9" ht="15.6" x14ac:dyDescent="0.3">
      <c r="A27" s="918" t="s">
        <v>3690</v>
      </c>
      <c r="B27" s="919"/>
      <c r="C27" s="531" t="s">
        <v>3688</v>
      </c>
      <c r="D27" s="531"/>
      <c r="E27" s="532"/>
      <c r="F27" s="533" t="s">
        <v>3672</v>
      </c>
      <c r="G27" s="534"/>
      <c r="H27" s="69">
        <v>5.0419999999999998</v>
      </c>
      <c r="I27" s="4"/>
    </row>
    <row r="28" spans="1:9" ht="15.6" x14ac:dyDescent="0.3">
      <c r="A28" s="918" t="s">
        <v>3691</v>
      </c>
      <c r="B28" s="919"/>
      <c r="C28" s="531" t="s">
        <v>3688</v>
      </c>
      <c r="D28" s="531"/>
      <c r="E28" s="532"/>
      <c r="F28" s="533" t="s">
        <v>3674</v>
      </c>
      <c r="G28" s="534"/>
      <c r="H28" s="69">
        <v>5.0419999999999998</v>
      </c>
      <c r="I28" s="4"/>
    </row>
    <row r="29" spans="1:9" ht="15.6" x14ac:dyDescent="0.3">
      <c r="A29" s="918" t="s">
        <v>3692</v>
      </c>
      <c r="B29" s="919"/>
      <c r="C29" s="531" t="s">
        <v>3688</v>
      </c>
      <c r="D29" s="531"/>
      <c r="E29" s="532"/>
      <c r="F29" s="533" t="s">
        <v>3676</v>
      </c>
      <c r="G29" s="534"/>
      <c r="H29" s="69">
        <v>52.91</v>
      </c>
      <c r="I29" s="4"/>
    </row>
    <row r="30" spans="1:9" ht="15.6" x14ac:dyDescent="0.3">
      <c r="A30" s="918" t="s">
        <v>3693</v>
      </c>
      <c r="B30" s="919"/>
      <c r="C30" s="531" t="s">
        <v>3688</v>
      </c>
      <c r="D30" s="531"/>
      <c r="E30" s="532"/>
      <c r="F30" s="533" t="s">
        <v>2547</v>
      </c>
      <c r="G30" s="534"/>
      <c r="H30" s="69">
        <v>52.91</v>
      </c>
      <c r="I30" s="4"/>
    </row>
    <row r="31" spans="1:9" ht="15.6" x14ac:dyDescent="0.3">
      <c r="A31" s="918" t="s">
        <v>3694</v>
      </c>
      <c r="B31" s="919"/>
      <c r="C31" s="531" t="s">
        <v>3688</v>
      </c>
      <c r="D31" s="531"/>
      <c r="E31" s="532"/>
      <c r="F31" s="533" t="s">
        <v>3679</v>
      </c>
      <c r="G31" s="534"/>
      <c r="H31" s="69">
        <v>19.181999999999999</v>
      </c>
      <c r="I31" s="4"/>
    </row>
    <row r="32" spans="1:9" ht="15.6" x14ac:dyDescent="0.3">
      <c r="A32" s="918" t="s">
        <v>3695</v>
      </c>
      <c r="B32" s="919"/>
      <c r="C32" s="531" t="s">
        <v>3688</v>
      </c>
      <c r="D32" s="531"/>
      <c r="E32" s="532"/>
      <c r="F32" s="533" t="s">
        <v>3681</v>
      </c>
      <c r="G32" s="534"/>
      <c r="H32" s="69">
        <v>19.181999999999999</v>
      </c>
      <c r="I32" s="4"/>
    </row>
    <row r="33" spans="1:9" ht="15.6" x14ac:dyDescent="0.3">
      <c r="A33" s="918" t="s">
        <v>3696</v>
      </c>
      <c r="B33" s="919"/>
      <c r="C33" s="531" t="s">
        <v>3688</v>
      </c>
      <c r="D33" s="531"/>
      <c r="E33" s="532"/>
      <c r="F33" s="533" t="s">
        <v>3683</v>
      </c>
      <c r="G33" s="534"/>
      <c r="H33" s="69">
        <v>32.237000000000002</v>
      </c>
      <c r="I33" s="4"/>
    </row>
    <row r="34" spans="1:9" ht="15.6" x14ac:dyDescent="0.3">
      <c r="A34" s="918" t="s">
        <v>3697</v>
      </c>
      <c r="B34" s="919"/>
      <c r="C34" s="531" t="s">
        <v>3688</v>
      </c>
      <c r="D34" s="531"/>
      <c r="E34" s="532"/>
      <c r="F34" s="533" t="s">
        <v>3685</v>
      </c>
      <c r="G34" s="534"/>
      <c r="H34" s="69">
        <v>10.481999999999999</v>
      </c>
      <c r="I34" s="4"/>
    </row>
    <row r="35" spans="1:9" ht="16.2" thickBot="1" x14ac:dyDescent="0.35">
      <c r="A35" s="920" t="s">
        <v>3698</v>
      </c>
      <c r="B35" s="921"/>
      <c r="C35" s="546" t="s">
        <v>3688</v>
      </c>
      <c r="D35" s="546"/>
      <c r="E35" s="547"/>
      <c r="F35" s="569" t="s">
        <v>496</v>
      </c>
      <c r="G35" s="570"/>
      <c r="H35" s="75">
        <v>10.481999999999999</v>
      </c>
      <c r="I35" s="4"/>
    </row>
    <row r="36" spans="1:9" ht="15.6" x14ac:dyDescent="0.3">
      <c r="A36" s="922" t="s">
        <v>3699</v>
      </c>
      <c r="B36" s="923"/>
      <c r="C36" s="526" t="s">
        <v>3700</v>
      </c>
      <c r="D36" s="526"/>
      <c r="E36" s="527"/>
      <c r="F36" s="572" t="s">
        <v>301</v>
      </c>
      <c r="G36" s="573"/>
      <c r="H36" s="39">
        <v>20.276</v>
      </c>
      <c r="I36" s="4"/>
    </row>
    <row r="37" spans="1:9" ht="15.6" x14ac:dyDescent="0.3">
      <c r="A37" s="918" t="s">
        <v>3701</v>
      </c>
      <c r="B37" s="919"/>
      <c r="C37" s="531" t="s">
        <v>3700</v>
      </c>
      <c r="D37" s="531"/>
      <c r="E37" s="532"/>
      <c r="F37" s="533" t="s">
        <v>302</v>
      </c>
      <c r="G37" s="534"/>
      <c r="H37" s="68">
        <v>20.276</v>
      </c>
      <c r="I37" s="4"/>
    </row>
    <row r="38" spans="1:9" ht="15.6" x14ac:dyDescent="0.3">
      <c r="A38" s="918" t="s">
        <v>3702</v>
      </c>
      <c r="B38" s="919"/>
      <c r="C38" s="531" t="s">
        <v>3700</v>
      </c>
      <c r="D38" s="531"/>
      <c r="E38" s="532"/>
      <c r="F38" s="533" t="s">
        <v>3672</v>
      </c>
      <c r="G38" s="534"/>
      <c r="H38" s="69">
        <v>5.0419999999999998</v>
      </c>
      <c r="I38" s="4"/>
    </row>
    <row r="39" spans="1:9" ht="15.6" x14ac:dyDescent="0.3">
      <c r="A39" s="918" t="s">
        <v>3703</v>
      </c>
      <c r="B39" s="919"/>
      <c r="C39" s="531" t="s">
        <v>3700</v>
      </c>
      <c r="D39" s="531"/>
      <c r="E39" s="532"/>
      <c r="F39" s="533" t="s">
        <v>3674</v>
      </c>
      <c r="G39" s="534"/>
      <c r="H39" s="69">
        <v>5.0419999999999998</v>
      </c>
      <c r="I39" s="4"/>
    </row>
    <row r="40" spans="1:9" ht="15.6" x14ac:dyDescent="0.3">
      <c r="A40" s="918" t="s">
        <v>3704</v>
      </c>
      <c r="B40" s="919"/>
      <c r="C40" s="531" t="s">
        <v>3700</v>
      </c>
      <c r="D40" s="531"/>
      <c r="E40" s="532"/>
      <c r="F40" s="533" t="s">
        <v>3676</v>
      </c>
      <c r="G40" s="534"/>
      <c r="H40" s="69">
        <v>52.91</v>
      </c>
      <c r="I40" s="4"/>
    </row>
    <row r="41" spans="1:9" ht="15.6" x14ac:dyDescent="0.3">
      <c r="A41" s="918" t="s">
        <v>3705</v>
      </c>
      <c r="B41" s="919"/>
      <c r="C41" s="531" t="s">
        <v>3700</v>
      </c>
      <c r="D41" s="531"/>
      <c r="E41" s="532"/>
      <c r="F41" s="533" t="s">
        <v>2547</v>
      </c>
      <c r="G41" s="534"/>
      <c r="H41" s="69">
        <v>52.91</v>
      </c>
      <c r="I41" s="4"/>
    </row>
    <row r="42" spans="1:9" ht="15.6" x14ac:dyDescent="0.3">
      <c r="A42" s="918" t="s">
        <v>3706</v>
      </c>
      <c r="B42" s="919"/>
      <c r="C42" s="531" t="s">
        <v>3700</v>
      </c>
      <c r="D42" s="531"/>
      <c r="E42" s="532"/>
      <c r="F42" s="533" t="s">
        <v>3679</v>
      </c>
      <c r="G42" s="534"/>
      <c r="H42" s="69">
        <v>19.181999999999999</v>
      </c>
      <c r="I42" s="4"/>
    </row>
    <row r="43" spans="1:9" ht="15.6" x14ac:dyDescent="0.3">
      <c r="A43" s="918" t="s">
        <v>3707</v>
      </c>
      <c r="B43" s="919"/>
      <c r="C43" s="531" t="s">
        <v>3700</v>
      </c>
      <c r="D43" s="531"/>
      <c r="E43" s="532"/>
      <c r="F43" s="533" t="s">
        <v>3681</v>
      </c>
      <c r="G43" s="534"/>
      <c r="H43" s="69">
        <v>19.181999999999999</v>
      </c>
      <c r="I43" s="4"/>
    </row>
    <row r="44" spans="1:9" ht="15.6" x14ac:dyDescent="0.3">
      <c r="A44" s="918" t="s">
        <v>3708</v>
      </c>
      <c r="B44" s="919"/>
      <c r="C44" s="531" t="s">
        <v>3700</v>
      </c>
      <c r="D44" s="531"/>
      <c r="E44" s="532"/>
      <c r="F44" s="533" t="s">
        <v>3683</v>
      </c>
      <c r="G44" s="534"/>
      <c r="H44" s="69">
        <v>32.237000000000002</v>
      </c>
      <c r="I44" s="4"/>
    </row>
    <row r="45" spans="1:9" ht="15.6" x14ac:dyDescent="0.3">
      <c r="A45" s="918" t="s">
        <v>3709</v>
      </c>
      <c r="B45" s="919"/>
      <c r="C45" s="531" t="s">
        <v>3700</v>
      </c>
      <c r="D45" s="531"/>
      <c r="E45" s="532"/>
      <c r="F45" s="533" t="s">
        <v>3685</v>
      </c>
      <c r="G45" s="534"/>
      <c r="H45" s="69">
        <v>10.481999999999999</v>
      </c>
      <c r="I45" s="4"/>
    </row>
    <row r="46" spans="1:9" ht="16.2" thickBot="1" x14ac:dyDescent="0.35">
      <c r="A46" s="920" t="s">
        <v>3710</v>
      </c>
      <c r="B46" s="921"/>
      <c r="C46" s="546" t="s">
        <v>3700</v>
      </c>
      <c r="D46" s="546"/>
      <c r="E46" s="547"/>
      <c r="F46" s="569" t="s">
        <v>496</v>
      </c>
      <c r="G46" s="570"/>
      <c r="H46" s="75">
        <v>10.481999999999999</v>
      </c>
      <c r="I46" s="4"/>
    </row>
    <row r="47" spans="1:9" ht="15.6" x14ac:dyDescent="0.3">
      <c r="A47" s="922" t="s">
        <v>3711</v>
      </c>
      <c r="B47" s="923"/>
      <c r="C47" s="526" t="s">
        <v>3712</v>
      </c>
      <c r="D47" s="526"/>
      <c r="E47" s="527"/>
      <c r="F47" s="572" t="s">
        <v>301</v>
      </c>
      <c r="G47" s="573"/>
      <c r="H47" s="39">
        <v>20.276</v>
      </c>
      <c r="I47" s="4"/>
    </row>
    <row r="48" spans="1:9" ht="15.6" x14ac:dyDescent="0.3">
      <c r="A48" s="918" t="s">
        <v>3713</v>
      </c>
      <c r="B48" s="919"/>
      <c r="C48" s="531" t="s">
        <v>3712</v>
      </c>
      <c r="D48" s="531"/>
      <c r="E48" s="532"/>
      <c r="F48" s="533" t="s">
        <v>302</v>
      </c>
      <c r="G48" s="534"/>
      <c r="H48" s="68">
        <v>20.276</v>
      </c>
      <c r="I48" s="4"/>
    </row>
    <row r="49" spans="1:9" ht="15.6" x14ac:dyDescent="0.3">
      <c r="A49" s="918" t="s">
        <v>3714</v>
      </c>
      <c r="B49" s="919"/>
      <c r="C49" s="531" t="s">
        <v>3712</v>
      </c>
      <c r="D49" s="531"/>
      <c r="E49" s="532"/>
      <c r="F49" s="533" t="s">
        <v>3672</v>
      </c>
      <c r="G49" s="534"/>
      <c r="H49" s="69">
        <v>5.0419999999999998</v>
      </c>
      <c r="I49" s="4"/>
    </row>
    <row r="50" spans="1:9" ht="15.6" x14ac:dyDescent="0.3">
      <c r="A50" s="918" t="s">
        <v>3715</v>
      </c>
      <c r="B50" s="919"/>
      <c r="C50" s="531" t="s">
        <v>3712</v>
      </c>
      <c r="D50" s="531"/>
      <c r="E50" s="532"/>
      <c r="F50" s="533" t="s">
        <v>3674</v>
      </c>
      <c r="G50" s="534"/>
      <c r="H50" s="69">
        <v>5.0419999999999998</v>
      </c>
      <c r="I50" s="4"/>
    </row>
    <row r="51" spans="1:9" ht="15.6" x14ac:dyDescent="0.3">
      <c r="A51" s="918" t="s">
        <v>3716</v>
      </c>
      <c r="B51" s="919"/>
      <c r="C51" s="531" t="s">
        <v>3712</v>
      </c>
      <c r="D51" s="531"/>
      <c r="E51" s="532"/>
      <c r="F51" s="533" t="s">
        <v>3676</v>
      </c>
      <c r="G51" s="534"/>
      <c r="H51" s="69">
        <v>52.91</v>
      </c>
      <c r="I51" s="4"/>
    </row>
    <row r="52" spans="1:9" ht="15.6" x14ac:dyDescent="0.3">
      <c r="A52" s="918" t="s">
        <v>3717</v>
      </c>
      <c r="B52" s="919"/>
      <c r="C52" s="531" t="s">
        <v>3712</v>
      </c>
      <c r="D52" s="531"/>
      <c r="E52" s="532"/>
      <c r="F52" s="533" t="s">
        <v>2547</v>
      </c>
      <c r="G52" s="534"/>
      <c r="H52" s="69">
        <v>52.91</v>
      </c>
      <c r="I52" s="4"/>
    </row>
    <row r="53" spans="1:9" ht="15.6" x14ac:dyDescent="0.3">
      <c r="A53" s="918" t="s">
        <v>3718</v>
      </c>
      <c r="B53" s="919"/>
      <c r="C53" s="531" t="s">
        <v>3712</v>
      </c>
      <c r="D53" s="531"/>
      <c r="E53" s="532"/>
      <c r="F53" s="533" t="s">
        <v>3679</v>
      </c>
      <c r="G53" s="534"/>
      <c r="H53" s="69">
        <v>19.181999999999999</v>
      </c>
      <c r="I53" s="4"/>
    </row>
    <row r="54" spans="1:9" ht="15.6" x14ac:dyDescent="0.3">
      <c r="A54" s="918" t="s">
        <v>3719</v>
      </c>
      <c r="B54" s="919"/>
      <c r="C54" s="531" t="s">
        <v>3712</v>
      </c>
      <c r="D54" s="531"/>
      <c r="E54" s="532"/>
      <c r="F54" s="533" t="s">
        <v>3681</v>
      </c>
      <c r="G54" s="534"/>
      <c r="H54" s="69">
        <v>19.181999999999999</v>
      </c>
      <c r="I54" s="4"/>
    </row>
    <row r="55" spans="1:9" ht="15.6" x14ac:dyDescent="0.3">
      <c r="A55" s="918" t="s">
        <v>3720</v>
      </c>
      <c r="B55" s="919"/>
      <c r="C55" s="531" t="s">
        <v>3712</v>
      </c>
      <c r="D55" s="531"/>
      <c r="E55" s="532"/>
      <c r="F55" s="533" t="s">
        <v>3683</v>
      </c>
      <c r="G55" s="534"/>
      <c r="H55" s="69">
        <v>32.237000000000002</v>
      </c>
      <c r="I55" s="4"/>
    </row>
    <row r="56" spans="1:9" ht="15.6" x14ac:dyDescent="0.3">
      <c r="A56" s="918" t="s">
        <v>3721</v>
      </c>
      <c r="B56" s="919"/>
      <c r="C56" s="531" t="s">
        <v>3712</v>
      </c>
      <c r="D56" s="531"/>
      <c r="E56" s="532"/>
      <c r="F56" s="533" t="s">
        <v>3685</v>
      </c>
      <c r="G56" s="534"/>
      <c r="H56" s="69">
        <v>10.481999999999999</v>
      </c>
      <c r="I56" s="4"/>
    </row>
    <row r="57" spans="1:9" ht="16.2" thickBot="1" x14ac:dyDescent="0.35">
      <c r="A57" s="920" t="s">
        <v>3722</v>
      </c>
      <c r="B57" s="921"/>
      <c r="C57" s="546" t="s">
        <v>3712</v>
      </c>
      <c r="D57" s="546"/>
      <c r="E57" s="547"/>
      <c r="F57" s="569" t="s">
        <v>496</v>
      </c>
      <c r="G57" s="570"/>
      <c r="H57" s="75">
        <v>10.481999999999999</v>
      </c>
      <c r="I57" s="4"/>
    </row>
    <row r="58" spans="1:9" ht="15.6" x14ac:dyDescent="0.3">
      <c r="A58" s="922" t="s">
        <v>3723</v>
      </c>
      <c r="B58" s="923"/>
      <c r="C58" s="526" t="s">
        <v>3724</v>
      </c>
      <c r="D58" s="526"/>
      <c r="E58" s="527"/>
      <c r="F58" s="572" t="s">
        <v>301</v>
      </c>
      <c r="G58" s="573"/>
      <c r="H58" s="39">
        <v>24.62</v>
      </c>
      <c r="I58" s="4"/>
    </row>
    <row r="59" spans="1:9" ht="15.6" x14ac:dyDescent="0.3">
      <c r="A59" s="918" t="s">
        <v>3725</v>
      </c>
      <c r="B59" s="919"/>
      <c r="C59" s="531" t="s">
        <v>3724</v>
      </c>
      <c r="D59" s="531"/>
      <c r="E59" s="532"/>
      <c r="F59" s="533" t="s">
        <v>302</v>
      </c>
      <c r="G59" s="534"/>
      <c r="H59" s="68">
        <v>24.62</v>
      </c>
      <c r="I59" s="4"/>
    </row>
    <row r="60" spans="1:9" ht="15.6" x14ac:dyDescent="0.3">
      <c r="A60" s="918" t="s">
        <v>3726</v>
      </c>
      <c r="B60" s="919"/>
      <c r="C60" s="531" t="s">
        <v>3724</v>
      </c>
      <c r="D60" s="531"/>
      <c r="E60" s="532"/>
      <c r="F60" s="533" t="s">
        <v>3672</v>
      </c>
      <c r="G60" s="534"/>
      <c r="H60" s="69">
        <v>6.1379999999999999</v>
      </c>
      <c r="I60" s="4"/>
    </row>
    <row r="61" spans="1:9" ht="15.6" x14ac:dyDescent="0.3">
      <c r="A61" s="918" t="s">
        <v>3727</v>
      </c>
      <c r="B61" s="919"/>
      <c r="C61" s="531" t="s">
        <v>3724</v>
      </c>
      <c r="D61" s="531"/>
      <c r="E61" s="532"/>
      <c r="F61" s="533" t="s">
        <v>3674</v>
      </c>
      <c r="G61" s="534"/>
      <c r="H61" s="69">
        <v>6.1379999999999999</v>
      </c>
      <c r="I61" s="4"/>
    </row>
    <row r="62" spans="1:9" ht="15.6" x14ac:dyDescent="0.3">
      <c r="A62" s="918" t="s">
        <v>3728</v>
      </c>
      <c r="B62" s="919"/>
      <c r="C62" s="531" t="s">
        <v>3724</v>
      </c>
      <c r="D62" s="531"/>
      <c r="E62" s="532"/>
      <c r="F62" s="533" t="s">
        <v>3676</v>
      </c>
      <c r="G62" s="534"/>
      <c r="H62" s="173">
        <v>59.430999999999997</v>
      </c>
      <c r="I62" s="4"/>
    </row>
    <row r="63" spans="1:9" ht="15.6" x14ac:dyDescent="0.3">
      <c r="A63" s="918" t="s">
        <v>3729</v>
      </c>
      <c r="B63" s="919"/>
      <c r="C63" s="531" t="s">
        <v>3724</v>
      </c>
      <c r="D63" s="531"/>
      <c r="E63" s="532"/>
      <c r="F63" s="533" t="s">
        <v>2547</v>
      </c>
      <c r="G63" s="534"/>
      <c r="H63" s="173">
        <v>59.430999999999997</v>
      </c>
      <c r="I63" s="4"/>
    </row>
    <row r="64" spans="1:9" ht="15.6" x14ac:dyDescent="0.3">
      <c r="A64" s="918" t="s">
        <v>3730</v>
      </c>
      <c r="B64" s="919"/>
      <c r="C64" s="531" t="s">
        <v>3724</v>
      </c>
      <c r="D64" s="531"/>
      <c r="E64" s="532"/>
      <c r="F64" s="533" t="s">
        <v>3679</v>
      </c>
      <c r="G64" s="534"/>
      <c r="H64" s="69">
        <v>22.454000000000001</v>
      </c>
      <c r="I64" s="4"/>
    </row>
    <row r="65" spans="1:9" ht="15.6" x14ac:dyDescent="0.3">
      <c r="A65" s="918" t="s">
        <v>3731</v>
      </c>
      <c r="B65" s="919"/>
      <c r="C65" s="531" t="s">
        <v>3724</v>
      </c>
      <c r="D65" s="531"/>
      <c r="E65" s="532"/>
      <c r="F65" s="533" t="s">
        <v>3681</v>
      </c>
      <c r="G65" s="534"/>
      <c r="H65" s="69">
        <v>22.454000000000001</v>
      </c>
      <c r="I65" s="4"/>
    </row>
    <row r="66" spans="1:9" ht="15.6" x14ac:dyDescent="0.3">
      <c r="A66" s="918" t="s">
        <v>3732</v>
      </c>
      <c r="B66" s="919"/>
      <c r="C66" s="531" t="s">
        <v>3724</v>
      </c>
      <c r="D66" s="531"/>
      <c r="E66" s="532"/>
      <c r="F66" s="533" t="s">
        <v>3683</v>
      </c>
      <c r="G66" s="534"/>
      <c r="H66" s="69">
        <v>35.499000000000002</v>
      </c>
      <c r="I66" s="4"/>
    </row>
    <row r="67" spans="1:9" ht="15.6" x14ac:dyDescent="0.3">
      <c r="A67" s="918" t="s">
        <v>3733</v>
      </c>
      <c r="B67" s="919"/>
      <c r="C67" s="531" t="s">
        <v>3724</v>
      </c>
      <c r="D67" s="531"/>
      <c r="E67" s="532"/>
      <c r="F67" s="533" t="s">
        <v>3685</v>
      </c>
      <c r="G67" s="534"/>
      <c r="H67" s="69">
        <v>13.743</v>
      </c>
      <c r="I67" s="4"/>
    </row>
    <row r="68" spans="1:9" ht="16.2" thickBot="1" x14ac:dyDescent="0.35">
      <c r="A68" s="920" t="s">
        <v>3734</v>
      </c>
      <c r="B68" s="921"/>
      <c r="C68" s="546" t="s">
        <v>3724</v>
      </c>
      <c r="D68" s="546"/>
      <c r="E68" s="547"/>
      <c r="F68" s="569" t="s">
        <v>496</v>
      </c>
      <c r="G68" s="570"/>
      <c r="H68" s="75">
        <v>13.743</v>
      </c>
      <c r="I68" s="4"/>
    </row>
    <row r="69" spans="1:9" ht="15.6" x14ac:dyDescent="0.3">
      <c r="A69" s="922" t="s">
        <v>3735</v>
      </c>
      <c r="B69" s="923"/>
      <c r="C69" s="526" t="s">
        <v>3736</v>
      </c>
      <c r="D69" s="526"/>
      <c r="E69" s="527"/>
      <c r="F69" s="572" t="s">
        <v>301</v>
      </c>
      <c r="G69" s="573"/>
      <c r="H69" s="39">
        <v>24.62</v>
      </c>
      <c r="I69" s="4"/>
    </row>
    <row r="70" spans="1:9" ht="15.6" x14ac:dyDescent="0.3">
      <c r="A70" s="918" t="s">
        <v>3737</v>
      </c>
      <c r="B70" s="919"/>
      <c r="C70" s="531" t="s">
        <v>3736</v>
      </c>
      <c r="D70" s="531"/>
      <c r="E70" s="532"/>
      <c r="F70" s="533" t="s">
        <v>302</v>
      </c>
      <c r="G70" s="534"/>
      <c r="H70" s="68">
        <v>24.62</v>
      </c>
      <c r="I70" s="4"/>
    </row>
    <row r="71" spans="1:9" ht="15.6" x14ac:dyDescent="0.3">
      <c r="A71" s="918" t="s">
        <v>3738</v>
      </c>
      <c r="B71" s="919"/>
      <c r="C71" s="531" t="s">
        <v>3736</v>
      </c>
      <c r="D71" s="531"/>
      <c r="E71" s="532"/>
      <c r="F71" s="533" t="s">
        <v>3672</v>
      </c>
      <c r="G71" s="534"/>
      <c r="H71" s="69">
        <v>6.1379999999999999</v>
      </c>
      <c r="I71" s="4"/>
    </row>
    <row r="72" spans="1:9" ht="15.6" x14ac:dyDescent="0.3">
      <c r="A72" s="918" t="s">
        <v>3739</v>
      </c>
      <c r="B72" s="919"/>
      <c r="C72" s="531" t="s">
        <v>3736</v>
      </c>
      <c r="D72" s="531"/>
      <c r="E72" s="532"/>
      <c r="F72" s="533" t="s">
        <v>3674</v>
      </c>
      <c r="G72" s="534"/>
      <c r="H72" s="69">
        <v>6.1379999999999999</v>
      </c>
      <c r="I72" s="4"/>
    </row>
    <row r="73" spans="1:9" ht="15.6" x14ac:dyDescent="0.3">
      <c r="A73" s="918" t="s">
        <v>3740</v>
      </c>
      <c r="B73" s="919"/>
      <c r="C73" s="531" t="s">
        <v>3736</v>
      </c>
      <c r="D73" s="531"/>
      <c r="E73" s="532"/>
      <c r="F73" s="533" t="s">
        <v>3676</v>
      </c>
      <c r="G73" s="534"/>
      <c r="H73" s="173">
        <v>59.430999999999997</v>
      </c>
      <c r="I73" s="4"/>
    </row>
    <row r="74" spans="1:9" ht="15.6" x14ac:dyDescent="0.3">
      <c r="A74" s="918" t="s">
        <v>3741</v>
      </c>
      <c r="B74" s="919"/>
      <c r="C74" s="531" t="s">
        <v>3736</v>
      </c>
      <c r="D74" s="531"/>
      <c r="E74" s="532"/>
      <c r="F74" s="533" t="s">
        <v>2547</v>
      </c>
      <c r="G74" s="534"/>
      <c r="H74" s="173">
        <v>59.430999999999997</v>
      </c>
      <c r="I74" s="62"/>
    </row>
    <row r="75" spans="1:9" ht="15.6" x14ac:dyDescent="0.3">
      <c r="A75" s="918" t="s">
        <v>3742</v>
      </c>
      <c r="B75" s="919"/>
      <c r="C75" s="531" t="s">
        <v>3736</v>
      </c>
      <c r="D75" s="531"/>
      <c r="E75" s="532"/>
      <c r="F75" s="533" t="s">
        <v>3679</v>
      </c>
      <c r="G75" s="534"/>
      <c r="H75" s="69">
        <v>22.454000000000001</v>
      </c>
      <c r="I75" s="62"/>
    </row>
    <row r="76" spans="1:9" ht="15.6" x14ac:dyDescent="0.3">
      <c r="A76" s="918" t="s">
        <v>3743</v>
      </c>
      <c r="B76" s="919"/>
      <c r="C76" s="531" t="s">
        <v>3736</v>
      </c>
      <c r="D76" s="531"/>
      <c r="E76" s="532"/>
      <c r="F76" s="533" t="s">
        <v>3681</v>
      </c>
      <c r="G76" s="534"/>
      <c r="H76" s="69">
        <v>22.454000000000001</v>
      </c>
      <c r="I76" s="27"/>
    </row>
    <row r="77" spans="1:9" ht="15.6" x14ac:dyDescent="0.3">
      <c r="A77" s="918" t="s">
        <v>3744</v>
      </c>
      <c r="B77" s="919"/>
      <c r="C77" s="531" t="s">
        <v>3736</v>
      </c>
      <c r="D77" s="531"/>
      <c r="E77" s="532"/>
      <c r="F77" s="533" t="s">
        <v>3683</v>
      </c>
      <c r="G77" s="534"/>
      <c r="H77" s="69">
        <v>35.499000000000002</v>
      </c>
      <c r="I77" s="27"/>
    </row>
    <row r="78" spans="1:9" ht="15.6" x14ac:dyDescent="0.3">
      <c r="A78" s="918" t="s">
        <v>3745</v>
      </c>
      <c r="B78" s="919"/>
      <c r="C78" s="531" t="s">
        <v>3736</v>
      </c>
      <c r="D78" s="531"/>
      <c r="E78" s="532"/>
      <c r="F78" s="533" t="s">
        <v>3685</v>
      </c>
      <c r="G78" s="534"/>
      <c r="H78" s="69">
        <v>13.743</v>
      </c>
      <c r="I78" s="62"/>
    </row>
    <row r="79" spans="1:9" ht="16.2" thickBot="1" x14ac:dyDescent="0.35">
      <c r="A79" s="920" t="s">
        <v>3746</v>
      </c>
      <c r="B79" s="921"/>
      <c r="C79" s="546" t="s">
        <v>3736</v>
      </c>
      <c r="D79" s="546"/>
      <c r="E79" s="547"/>
      <c r="F79" s="569" t="s">
        <v>496</v>
      </c>
      <c r="G79" s="570"/>
      <c r="H79" s="75">
        <v>13.743</v>
      </c>
      <c r="I79" s="62"/>
    </row>
    <row r="80" spans="1:9" ht="15.6" x14ac:dyDescent="0.3">
      <c r="A80" s="922" t="s">
        <v>3747</v>
      </c>
      <c r="B80" s="923"/>
      <c r="C80" s="526" t="s">
        <v>3748</v>
      </c>
      <c r="D80" s="526"/>
      <c r="E80" s="527"/>
      <c r="F80" s="572" t="s">
        <v>301</v>
      </c>
      <c r="G80" s="573"/>
      <c r="H80" s="39">
        <v>24.62</v>
      </c>
      <c r="I80" s="62"/>
    </row>
    <row r="81" spans="1:9" ht="15.6" x14ac:dyDescent="0.3">
      <c r="A81" s="918" t="s">
        <v>3749</v>
      </c>
      <c r="B81" s="919"/>
      <c r="C81" s="531" t="s">
        <v>3748</v>
      </c>
      <c r="D81" s="531"/>
      <c r="E81" s="532"/>
      <c r="F81" s="533" t="s">
        <v>302</v>
      </c>
      <c r="G81" s="534"/>
      <c r="H81" s="68">
        <v>24.62</v>
      </c>
      <c r="I81" s="62"/>
    </row>
    <row r="82" spans="1:9" ht="15.6" x14ac:dyDescent="0.3">
      <c r="A82" s="918" t="s">
        <v>3750</v>
      </c>
      <c r="B82" s="919"/>
      <c r="C82" s="531" t="s">
        <v>3748</v>
      </c>
      <c r="D82" s="531"/>
      <c r="E82" s="532"/>
      <c r="F82" s="533" t="s">
        <v>3672</v>
      </c>
      <c r="G82" s="534"/>
      <c r="H82" s="69">
        <v>6.1379999999999999</v>
      </c>
      <c r="I82" s="62"/>
    </row>
    <row r="83" spans="1:9" ht="15.6" x14ac:dyDescent="0.3">
      <c r="A83" s="918" t="s">
        <v>3751</v>
      </c>
      <c r="B83" s="919"/>
      <c r="C83" s="531" t="s">
        <v>3748</v>
      </c>
      <c r="D83" s="531"/>
      <c r="E83" s="532"/>
      <c r="F83" s="533" t="s">
        <v>3674</v>
      </c>
      <c r="G83" s="534"/>
      <c r="H83" s="69">
        <v>6.1379999999999999</v>
      </c>
      <c r="I83" s="62"/>
    </row>
    <row r="84" spans="1:9" ht="15.6" x14ac:dyDescent="0.3">
      <c r="A84" s="918" t="s">
        <v>3752</v>
      </c>
      <c r="B84" s="919"/>
      <c r="C84" s="531" t="s">
        <v>3748</v>
      </c>
      <c r="D84" s="531"/>
      <c r="E84" s="532"/>
      <c r="F84" s="533" t="s">
        <v>3676</v>
      </c>
      <c r="G84" s="534"/>
      <c r="H84" s="173">
        <v>59.430999999999997</v>
      </c>
      <c r="I84" s="62"/>
    </row>
    <row r="85" spans="1:9" ht="15.6" x14ac:dyDescent="0.3">
      <c r="A85" s="918" t="s">
        <v>3753</v>
      </c>
      <c r="B85" s="919"/>
      <c r="C85" s="531" t="s">
        <v>3748</v>
      </c>
      <c r="D85" s="531"/>
      <c r="E85" s="532"/>
      <c r="F85" s="533" t="s">
        <v>2547</v>
      </c>
      <c r="G85" s="534"/>
      <c r="H85" s="173">
        <v>59.430999999999997</v>
      </c>
      <c r="I85" s="62"/>
    </row>
    <row r="86" spans="1:9" ht="15.6" x14ac:dyDescent="0.3">
      <c r="A86" s="918" t="s">
        <v>3754</v>
      </c>
      <c r="B86" s="919"/>
      <c r="C86" s="531" t="s">
        <v>3748</v>
      </c>
      <c r="D86" s="531"/>
      <c r="E86" s="532"/>
      <c r="F86" s="533" t="s">
        <v>3679</v>
      </c>
      <c r="G86" s="534"/>
      <c r="H86" s="69">
        <v>22.454000000000001</v>
      </c>
      <c r="I86" s="62"/>
    </row>
    <row r="87" spans="1:9" ht="15.6" x14ac:dyDescent="0.3">
      <c r="A87" s="918" t="s">
        <v>3755</v>
      </c>
      <c r="B87" s="919"/>
      <c r="C87" s="531" t="s">
        <v>3748</v>
      </c>
      <c r="D87" s="531"/>
      <c r="E87" s="532"/>
      <c r="F87" s="533" t="s">
        <v>3681</v>
      </c>
      <c r="G87" s="534"/>
      <c r="H87" s="69">
        <v>22.454000000000001</v>
      </c>
      <c r="I87" s="62"/>
    </row>
    <row r="88" spans="1:9" ht="15.6" x14ac:dyDescent="0.3">
      <c r="A88" s="918" t="s">
        <v>3756</v>
      </c>
      <c r="B88" s="919"/>
      <c r="C88" s="531" t="s">
        <v>3748</v>
      </c>
      <c r="D88" s="531"/>
      <c r="E88" s="532"/>
      <c r="F88" s="533" t="s">
        <v>3683</v>
      </c>
      <c r="G88" s="534"/>
      <c r="H88" s="69">
        <v>35.499000000000002</v>
      </c>
      <c r="I88" s="62"/>
    </row>
    <row r="89" spans="1:9" ht="15.6" x14ac:dyDescent="0.3">
      <c r="A89" s="918" t="s">
        <v>3757</v>
      </c>
      <c r="B89" s="919"/>
      <c r="C89" s="531" t="s">
        <v>3748</v>
      </c>
      <c r="D89" s="531"/>
      <c r="E89" s="532"/>
      <c r="F89" s="533" t="s">
        <v>3685</v>
      </c>
      <c r="G89" s="534"/>
      <c r="H89" s="69">
        <v>13.743</v>
      </c>
      <c r="I89" s="62"/>
    </row>
    <row r="90" spans="1:9" ht="16.2" thickBot="1" x14ac:dyDescent="0.35">
      <c r="A90" s="920" t="s">
        <v>3758</v>
      </c>
      <c r="B90" s="921"/>
      <c r="C90" s="546" t="s">
        <v>3748</v>
      </c>
      <c r="D90" s="546"/>
      <c r="E90" s="547"/>
      <c r="F90" s="569" t="s">
        <v>496</v>
      </c>
      <c r="G90" s="570"/>
      <c r="H90" s="75">
        <v>13.743</v>
      </c>
      <c r="I90" s="62"/>
    </row>
    <row r="91" spans="1:9" ht="15.6" x14ac:dyDescent="0.3">
      <c r="A91" s="922" t="s">
        <v>3759</v>
      </c>
      <c r="B91" s="923"/>
      <c r="C91" s="526" t="s">
        <v>3760</v>
      </c>
      <c r="D91" s="526"/>
      <c r="E91" s="527"/>
      <c r="F91" s="572" t="s">
        <v>301</v>
      </c>
      <c r="G91" s="573"/>
      <c r="H91" s="39">
        <v>24.62</v>
      </c>
      <c r="I91" s="62"/>
    </row>
    <row r="92" spans="1:9" ht="15.6" x14ac:dyDescent="0.3">
      <c r="A92" s="918" t="s">
        <v>3761</v>
      </c>
      <c r="B92" s="919"/>
      <c r="C92" s="531" t="s">
        <v>3760</v>
      </c>
      <c r="D92" s="531"/>
      <c r="E92" s="532"/>
      <c r="F92" s="533" t="s">
        <v>302</v>
      </c>
      <c r="G92" s="534"/>
      <c r="H92" s="68">
        <v>24.62</v>
      </c>
      <c r="I92" s="62"/>
    </row>
    <row r="93" spans="1:9" ht="15.6" x14ac:dyDescent="0.3">
      <c r="A93" s="918" t="s">
        <v>3762</v>
      </c>
      <c r="B93" s="919"/>
      <c r="C93" s="531" t="s">
        <v>3760</v>
      </c>
      <c r="D93" s="531"/>
      <c r="E93" s="532"/>
      <c r="F93" s="533" t="s">
        <v>3672</v>
      </c>
      <c r="G93" s="534"/>
      <c r="H93" s="69">
        <v>6.1379999999999999</v>
      </c>
      <c r="I93" s="62"/>
    </row>
    <row r="94" spans="1:9" ht="15.6" x14ac:dyDescent="0.3">
      <c r="A94" s="918" t="s">
        <v>3763</v>
      </c>
      <c r="B94" s="919"/>
      <c r="C94" s="531" t="s">
        <v>3760</v>
      </c>
      <c r="D94" s="531"/>
      <c r="E94" s="532"/>
      <c r="F94" s="533" t="s">
        <v>3674</v>
      </c>
      <c r="G94" s="534"/>
      <c r="H94" s="69">
        <v>6.1379999999999999</v>
      </c>
      <c r="I94" s="62"/>
    </row>
    <row r="95" spans="1:9" ht="15.6" x14ac:dyDescent="0.3">
      <c r="A95" s="918" t="s">
        <v>3764</v>
      </c>
      <c r="B95" s="919"/>
      <c r="C95" s="531" t="s">
        <v>3760</v>
      </c>
      <c r="D95" s="531"/>
      <c r="E95" s="532"/>
      <c r="F95" s="533" t="s">
        <v>3676</v>
      </c>
      <c r="G95" s="534"/>
      <c r="H95" s="173">
        <v>59.430999999999997</v>
      </c>
      <c r="I95" s="62"/>
    </row>
    <row r="96" spans="1:9" ht="15.6" x14ac:dyDescent="0.3">
      <c r="A96" s="918" t="s">
        <v>3765</v>
      </c>
      <c r="B96" s="919"/>
      <c r="C96" s="531" t="s">
        <v>3760</v>
      </c>
      <c r="D96" s="531"/>
      <c r="E96" s="532"/>
      <c r="F96" s="533" t="s">
        <v>2547</v>
      </c>
      <c r="G96" s="534"/>
      <c r="H96" s="173">
        <v>59.430999999999997</v>
      </c>
      <c r="I96" s="62"/>
    </row>
    <row r="97" spans="1:9" ht="15.6" x14ac:dyDescent="0.3">
      <c r="A97" s="918" t="s">
        <v>3766</v>
      </c>
      <c r="B97" s="919"/>
      <c r="C97" s="531" t="s">
        <v>3760</v>
      </c>
      <c r="D97" s="531"/>
      <c r="E97" s="532"/>
      <c r="F97" s="533" t="s">
        <v>3679</v>
      </c>
      <c r="G97" s="534"/>
      <c r="H97" s="69">
        <v>22.454000000000001</v>
      </c>
      <c r="I97" s="62"/>
    </row>
    <row r="98" spans="1:9" ht="15.6" x14ac:dyDescent="0.3">
      <c r="A98" s="918" t="s">
        <v>3767</v>
      </c>
      <c r="B98" s="919"/>
      <c r="C98" s="531" t="s">
        <v>3760</v>
      </c>
      <c r="D98" s="531"/>
      <c r="E98" s="532"/>
      <c r="F98" s="533" t="s">
        <v>3681</v>
      </c>
      <c r="G98" s="534"/>
      <c r="H98" s="69">
        <v>22.454000000000001</v>
      </c>
      <c r="I98" s="62"/>
    </row>
    <row r="99" spans="1:9" ht="15.6" x14ac:dyDescent="0.3">
      <c r="A99" s="918" t="s">
        <v>3768</v>
      </c>
      <c r="B99" s="919"/>
      <c r="C99" s="531" t="s">
        <v>3760</v>
      </c>
      <c r="D99" s="531"/>
      <c r="E99" s="532"/>
      <c r="F99" s="533" t="s">
        <v>3683</v>
      </c>
      <c r="G99" s="534"/>
      <c r="H99" s="69">
        <v>35.499000000000002</v>
      </c>
      <c r="I99" s="62"/>
    </row>
    <row r="100" spans="1:9" ht="15.6" x14ac:dyDescent="0.3">
      <c r="A100" s="918" t="s">
        <v>3769</v>
      </c>
      <c r="B100" s="919"/>
      <c r="C100" s="531" t="s">
        <v>3760</v>
      </c>
      <c r="D100" s="531"/>
      <c r="E100" s="532"/>
      <c r="F100" s="533" t="s">
        <v>3685</v>
      </c>
      <c r="G100" s="534"/>
      <c r="H100" s="69">
        <v>13.743</v>
      </c>
      <c r="I100" s="62"/>
    </row>
    <row r="101" spans="1:9" ht="16.2" thickBot="1" x14ac:dyDescent="0.35">
      <c r="A101" s="920" t="s">
        <v>3770</v>
      </c>
      <c r="B101" s="921"/>
      <c r="C101" s="546" t="s">
        <v>3760</v>
      </c>
      <c r="D101" s="546"/>
      <c r="E101" s="547"/>
      <c r="F101" s="569" t="s">
        <v>496</v>
      </c>
      <c r="G101" s="570"/>
      <c r="H101" s="75">
        <v>13.743</v>
      </c>
      <c r="I101" s="62"/>
    </row>
    <row r="102" spans="1:9" ht="15.6" x14ac:dyDescent="0.3">
      <c r="A102" s="922" t="s">
        <v>3771</v>
      </c>
      <c r="B102" s="923"/>
      <c r="C102" s="526" t="s">
        <v>3772</v>
      </c>
      <c r="D102" s="526"/>
      <c r="E102" s="527"/>
      <c r="F102" s="572" t="s">
        <v>301</v>
      </c>
      <c r="G102" s="573"/>
      <c r="H102" s="39">
        <v>24.62</v>
      </c>
      <c r="I102" s="62"/>
    </row>
    <row r="103" spans="1:9" ht="15.6" x14ac:dyDescent="0.3">
      <c r="A103" s="918" t="s">
        <v>3773</v>
      </c>
      <c r="B103" s="919"/>
      <c r="C103" s="531" t="s">
        <v>3772</v>
      </c>
      <c r="D103" s="531"/>
      <c r="E103" s="532"/>
      <c r="F103" s="533" t="s">
        <v>302</v>
      </c>
      <c r="G103" s="534"/>
      <c r="H103" s="68">
        <v>24.62</v>
      </c>
      <c r="I103" s="62"/>
    </row>
    <row r="104" spans="1:9" ht="15.6" x14ac:dyDescent="0.3">
      <c r="A104" s="918" t="s">
        <v>3774</v>
      </c>
      <c r="B104" s="919"/>
      <c r="C104" s="531" t="s">
        <v>3772</v>
      </c>
      <c r="D104" s="531"/>
      <c r="E104" s="532"/>
      <c r="F104" s="533" t="s">
        <v>3672</v>
      </c>
      <c r="G104" s="534"/>
      <c r="H104" s="69">
        <v>6.1379999999999999</v>
      </c>
      <c r="I104" s="62"/>
    </row>
    <row r="105" spans="1:9" ht="15.6" x14ac:dyDescent="0.3">
      <c r="A105" s="918" t="s">
        <v>3775</v>
      </c>
      <c r="B105" s="919"/>
      <c r="C105" s="531" t="s">
        <v>3772</v>
      </c>
      <c r="D105" s="531"/>
      <c r="E105" s="532"/>
      <c r="F105" s="533" t="s">
        <v>3674</v>
      </c>
      <c r="G105" s="534"/>
      <c r="H105" s="69">
        <v>6.1379999999999999</v>
      </c>
      <c r="I105" s="62"/>
    </row>
    <row r="106" spans="1:9" ht="15.6" x14ac:dyDescent="0.3">
      <c r="A106" s="918" t="s">
        <v>3776</v>
      </c>
      <c r="B106" s="919"/>
      <c r="C106" s="531" t="s">
        <v>3772</v>
      </c>
      <c r="D106" s="531"/>
      <c r="E106" s="532"/>
      <c r="F106" s="533" t="s">
        <v>3676</v>
      </c>
      <c r="G106" s="534"/>
      <c r="H106" s="173">
        <v>59.430999999999997</v>
      </c>
      <c r="I106" s="62"/>
    </row>
    <row r="107" spans="1:9" ht="15.6" x14ac:dyDescent="0.3">
      <c r="A107" s="918" t="s">
        <v>3777</v>
      </c>
      <c r="B107" s="919"/>
      <c r="C107" s="531" t="s">
        <v>3772</v>
      </c>
      <c r="D107" s="531"/>
      <c r="E107" s="532"/>
      <c r="F107" s="533" t="s">
        <v>2547</v>
      </c>
      <c r="G107" s="534"/>
      <c r="H107" s="173">
        <v>59.430999999999997</v>
      </c>
      <c r="I107" s="62"/>
    </row>
    <row r="108" spans="1:9" ht="15.6" x14ac:dyDescent="0.3">
      <c r="A108" s="918" t="s">
        <v>3778</v>
      </c>
      <c r="B108" s="919"/>
      <c r="C108" s="531" t="s">
        <v>3772</v>
      </c>
      <c r="D108" s="531"/>
      <c r="E108" s="532"/>
      <c r="F108" s="533" t="s">
        <v>3679</v>
      </c>
      <c r="G108" s="534"/>
      <c r="H108" s="69">
        <v>22.454000000000001</v>
      </c>
      <c r="I108" s="62"/>
    </row>
    <row r="109" spans="1:9" ht="15.6" x14ac:dyDescent="0.3">
      <c r="A109" s="918" t="s">
        <v>3779</v>
      </c>
      <c r="B109" s="919"/>
      <c r="C109" s="531" t="s">
        <v>3772</v>
      </c>
      <c r="D109" s="531"/>
      <c r="E109" s="532"/>
      <c r="F109" s="533" t="s">
        <v>3681</v>
      </c>
      <c r="G109" s="534"/>
      <c r="H109" s="69">
        <v>22.454000000000001</v>
      </c>
      <c r="I109" s="62"/>
    </row>
    <row r="110" spans="1:9" ht="15.6" x14ac:dyDescent="0.3">
      <c r="A110" s="918" t="s">
        <v>3780</v>
      </c>
      <c r="B110" s="919"/>
      <c r="C110" s="531" t="s">
        <v>3772</v>
      </c>
      <c r="D110" s="531"/>
      <c r="E110" s="532"/>
      <c r="F110" s="533" t="s">
        <v>3683</v>
      </c>
      <c r="G110" s="534"/>
      <c r="H110" s="69">
        <v>35.499000000000002</v>
      </c>
      <c r="I110" s="62"/>
    </row>
    <row r="111" spans="1:9" ht="15.6" x14ac:dyDescent="0.3">
      <c r="A111" s="918" t="s">
        <v>3781</v>
      </c>
      <c r="B111" s="919"/>
      <c r="C111" s="531" t="s">
        <v>3772</v>
      </c>
      <c r="D111" s="531"/>
      <c r="E111" s="532"/>
      <c r="F111" s="533" t="s">
        <v>3685</v>
      </c>
      <c r="G111" s="534"/>
      <c r="H111" s="69">
        <v>13.743</v>
      </c>
      <c r="I111" s="62"/>
    </row>
    <row r="112" spans="1:9" ht="16.2" thickBot="1" x14ac:dyDescent="0.35">
      <c r="A112" s="920" t="s">
        <v>3782</v>
      </c>
      <c r="B112" s="921"/>
      <c r="C112" s="546" t="s">
        <v>3772</v>
      </c>
      <c r="D112" s="546"/>
      <c r="E112" s="547"/>
      <c r="F112" s="569" t="s">
        <v>496</v>
      </c>
      <c r="G112" s="570"/>
      <c r="H112" s="75">
        <v>13.743</v>
      </c>
      <c r="I112" s="62"/>
    </row>
    <row r="113" spans="1:9" ht="15.6" x14ac:dyDescent="0.3">
      <c r="A113" s="4"/>
      <c r="B113" s="4"/>
      <c r="C113" s="4"/>
      <c r="D113" s="4"/>
      <c r="E113" s="4"/>
      <c r="F113" s="4"/>
      <c r="G113" s="4"/>
      <c r="H113" s="12"/>
      <c r="I113" s="62"/>
    </row>
    <row r="114" spans="1:9" ht="15.6" x14ac:dyDescent="0.3">
      <c r="A114" s="171" t="s">
        <v>3648</v>
      </c>
      <c r="B114" s="12"/>
      <c r="C114" s="2"/>
      <c r="D114" s="12"/>
      <c r="E114" s="2"/>
      <c r="F114" s="621"/>
      <c r="G114" s="621"/>
      <c r="H114" s="27"/>
      <c r="I114" s="12"/>
    </row>
    <row r="115" spans="1:9" ht="15.6" x14ac:dyDescent="0.3">
      <c r="A115" s="89" t="s">
        <v>182</v>
      </c>
      <c r="B115" s="571" t="s">
        <v>3649</v>
      </c>
      <c r="C115" s="571"/>
      <c r="D115" s="571" t="s">
        <v>720</v>
      </c>
      <c r="E115" s="571"/>
      <c r="F115" s="172" t="s">
        <v>3650</v>
      </c>
      <c r="G115" s="61" t="s">
        <v>3651</v>
      </c>
      <c r="H115" s="61" t="s">
        <v>3652</v>
      </c>
      <c r="I115" s="12"/>
    </row>
    <row r="116" spans="1:9" ht="15.6" x14ac:dyDescent="0.3">
      <c r="A116" s="42" t="s">
        <v>301</v>
      </c>
      <c r="B116" s="548">
        <v>80</v>
      </c>
      <c r="C116" s="548"/>
      <c r="D116" s="642">
        <v>10</v>
      </c>
      <c r="E116" s="642"/>
      <c r="F116" s="43">
        <v>39.44</v>
      </c>
      <c r="G116" s="12">
        <v>60</v>
      </c>
      <c r="H116" s="12">
        <v>600</v>
      </c>
      <c r="I116" s="12"/>
    </row>
    <row r="117" spans="1:9" ht="15.6" x14ac:dyDescent="0.3">
      <c r="A117" s="42" t="s">
        <v>302</v>
      </c>
      <c r="B117" s="548">
        <v>40</v>
      </c>
      <c r="C117" s="548"/>
      <c r="D117" s="642">
        <v>10</v>
      </c>
      <c r="E117" s="642"/>
      <c r="F117" s="43">
        <v>39.799999999999997</v>
      </c>
      <c r="G117" s="12">
        <v>60</v>
      </c>
      <c r="H117" s="12">
        <v>600</v>
      </c>
      <c r="I117" s="12"/>
    </row>
    <row r="118" spans="1:9" ht="15.6" x14ac:dyDescent="0.3">
      <c r="A118" s="4" t="s">
        <v>3783</v>
      </c>
      <c r="B118" s="548">
        <v>80</v>
      </c>
      <c r="C118" s="548"/>
      <c r="D118" s="621">
        <v>7.28</v>
      </c>
      <c r="E118" s="621"/>
      <c r="F118" s="12">
        <v>28.4</v>
      </c>
      <c r="G118" s="12">
        <v>60</v>
      </c>
      <c r="H118" s="12">
        <v>436.8</v>
      </c>
      <c r="I118" s="12"/>
    </row>
    <row r="119" spans="1:9" ht="15.6" x14ac:dyDescent="0.3">
      <c r="A119" s="42" t="s">
        <v>3784</v>
      </c>
      <c r="B119" s="548">
        <v>80</v>
      </c>
      <c r="C119" s="548"/>
      <c r="D119" s="621">
        <v>8.56</v>
      </c>
      <c r="E119" s="621"/>
      <c r="F119" s="43">
        <v>31.6</v>
      </c>
      <c r="G119" s="12">
        <v>60</v>
      </c>
      <c r="H119" s="12">
        <v>513.6</v>
      </c>
      <c r="I119" s="12"/>
    </row>
    <row r="120" spans="1:9" ht="15.6" x14ac:dyDescent="0.3">
      <c r="A120" s="42" t="s">
        <v>2547</v>
      </c>
      <c r="B120" s="548">
        <v>10</v>
      </c>
      <c r="C120" s="548"/>
      <c r="D120" s="621">
        <v>8.75</v>
      </c>
      <c r="E120" s="621"/>
      <c r="F120" s="43">
        <v>34</v>
      </c>
      <c r="G120" s="103">
        <v>50</v>
      </c>
      <c r="H120" s="12">
        <v>437.5</v>
      </c>
      <c r="I120" s="4"/>
    </row>
    <row r="121" spans="1:9" ht="15.6" x14ac:dyDescent="0.3">
      <c r="A121" s="42" t="s">
        <v>3676</v>
      </c>
      <c r="B121" s="548">
        <v>10</v>
      </c>
      <c r="C121" s="548"/>
      <c r="D121" s="621">
        <v>8.75</v>
      </c>
      <c r="E121" s="621"/>
      <c r="F121" s="43">
        <v>32</v>
      </c>
      <c r="G121" s="103">
        <v>50</v>
      </c>
      <c r="H121" s="12">
        <v>437.5</v>
      </c>
      <c r="I121" s="27"/>
    </row>
    <row r="122" spans="1:9" ht="15.6" x14ac:dyDescent="0.3">
      <c r="A122" s="42" t="s">
        <v>3785</v>
      </c>
      <c r="B122" s="548">
        <v>50</v>
      </c>
      <c r="C122" s="548"/>
      <c r="D122" s="731"/>
      <c r="E122" s="731"/>
      <c r="F122" s="43">
        <v>6</v>
      </c>
      <c r="G122" s="143"/>
      <c r="H122" s="2"/>
      <c r="I122" s="27"/>
    </row>
    <row r="123" spans="1:9" ht="15.6" x14ac:dyDescent="0.3">
      <c r="A123" s="42" t="s">
        <v>3786</v>
      </c>
      <c r="B123" s="548">
        <v>50</v>
      </c>
      <c r="C123" s="548"/>
      <c r="D123" s="731"/>
      <c r="E123" s="731"/>
      <c r="F123" s="43">
        <v>6</v>
      </c>
      <c r="G123" s="143"/>
      <c r="H123" s="2"/>
      <c r="I123" s="27"/>
    </row>
    <row r="124" spans="1:9" ht="15.6" x14ac:dyDescent="0.3">
      <c r="A124" s="42" t="s">
        <v>3787</v>
      </c>
      <c r="B124" s="548">
        <v>40</v>
      </c>
      <c r="C124" s="548"/>
      <c r="D124" s="731"/>
      <c r="E124" s="731"/>
      <c r="F124" s="98">
        <v>14</v>
      </c>
      <c r="G124" s="174"/>
      <c r="H124" s="143"/>
      <c r="I124" s="27"/>
    </row>
    <row r="125" spans="1:9" ht="15.6" x14ac:dyDescent="0.3">
      <c r="A125" s="42" t="s">
        <v>3788</v>
      </c>
      <c r="B125" s="548">
        <v>80</v>
      </c>
      <c r="C125" s="548"/>
      <c r="D125" s="731"/>
      <c r="E125" s="731"/>
      <c r="F125" s="43">
        <v>19.2</v>
      </c>
      <c r="G125" s="143"/>
      <c r="H125" s="143"/>
      <c r="I125" s="27"/>
    </row>
    <row r="126" spans="1:9" ht="15.6" x14ac:dyDescent="0.3">
      <c r="A126" s="42" t="s">
        <v>3789</v>
      </c>
      <c r="B126" s="548">
        <v>50</v>
      </c>
      <c r="C126" s="548"/>
      <c r="D126" s="731"/>
      <c r="E126" s="731"/>
      <c r="F126" s="12">
        <v>7</v>
      </c>
      <c r="G126" s="4"/>
      <c r="H126" s="143"/>
      <c r="I126" s="27"/>
    </row>
    <row r="127" spans="1:9" ht="15.6" x14ac:dyDescent="0.3">
      <c r="A127" s="917" t="s">
        <v>3790</v>
      </c>
      <c r="B127" s="917"/>
      <c r="C127" s="917"/>
      <c r="D127" s="917"/>
      <c r="E127" s="917"/>
      <c r="F127" s="917"/>
      <c r="G127" s="917"/>
      <c r="H127" s="917"/>
      <c r="I127" s="62"/>
    </row>
    <row r="128" spans="1:9" ht="15.6" x14ac:dyDescent="0.3">
      <c r="A128" s="917"/>
      <c r="B128" s="917"/>
      <c r="C128" s="917"/>
      <c r="D128" s="917"/>
      <c r="E128" s="917"/>
      <c r="F128" s="917"/>
      <c r="G128" s="917"/>
      <c r="H128" s="917"/>
      <c r="I128" s="62"/>
    </row>
    <row r="129" spans="1:9" ht="15.6" x14ac:dyDescent="0.3">
      <c r="A129" s="917"/>
      <c r="B129" s="917"/>
      <c r="C129" s="917"/>
      <c r="D129" s="917"/>
      <c r="E129" s="917"/>
      <c r="F129" s="917"/>
      <c r="G129" s="917"/>
      <c r="H129" s="917"/>
      <c r="I129" s="62"/>
    </row>
    <row r="130" spans="1:9" ht="15.6" x14ac:dyDescent="0.3">
      <c r="A130" s="4"/>
      <c r="B130" s="4"/>
      <c r="C130" s="4"/>
      <c r="D130" s="4"/>
      <c r="E130" s="4"/>
      <c r="F130" s="4"/>
      <c r="G130" s="4"/>
      <c r="H130" s="12"/>
      <c r="I130" s="62"/>
    </row>
    <row r="131" spans="1:9" ht="15.6" x14ac:dyDescent="0.3">
      <c r="A131" s="4"/>
      <c r="B131" s="4"/>
      <c r="C131" s="4"/>
      <c r="D131" s="4"/>
      <c r="E131" s="4"/>
      <c r="F131" s="4"/>
      <c r="G131" s="4"/>
      <c r="H131" s="12"/>
      <c r="I131" s="62"/>
    </row>
    <row r="132" spans="1:9" ht="15.6" x14ac:dyDescent="0.3">
      <c r="A132" s="4"/>
      <c r="B132" s="4"/>
      <c r="C132" s="4"/>
      <c r="D132" s="4"/>
      <c r="E132" s="4"/>
      <c r="F132" s="4"/>
      <c r="G132" s="4"/>
      <c r="H132" s="12"/>
      <c r="I132" s="62"/>
    </row>
  </sheetData>
  <mergeCells count="327">
    <mergeCell ref="F1:H1"/>
    <mergeCell ref="A2:H2"/>
    <mergeCell ref="A12:B12"/>
    <mergeCell ref="C12:E12"/>
    <mergeCell ref="A14:B14"/>
    <mergeCell ref="C14:E14"/>
    <mergeCell ref="F14:G14"/>
    <mergeCell ref="A15:B15"/>
    <mergeCell ref="C15:E15"/>
    <mergeCell ref="F15:G15"/>
    <mergeCell ref="A16:B16"/>
    <mergeCell ref="C16:E16"/>
    <mergeCell ref="F16:G16"/>
    <mergeCell ref="A17:B17"/>
    <mergeCell ref="C17:E17"/>
    <mergeCell ref="F17:G17"/>
    <mergeCell ref="A19:B19"/>
    <mergeCell ref="C19:E19"/>
    <mergeCell ref="F19:G19"/>
    <mergeCell ref="A20:B20"/>
    <mergeCell ref="C20:E20"/>
    <mergeCell ref="F20:G20"/>
    <mergeCell ref="A18:B18"/>
    <mergeCell ref="C18:E18"/>
    <mergeCell ref="F18:G18"/>
    <mergeCell ref="A23:B23"/>
    <mergeCell ref="C23:E23"/>
    <mergeCell ref="F23:G23"/>
    <mergeCell ref="A24:B24"/>
    <mergeCell ref="C24:E24"/>
    <mergeCell ref="F24:G24"/>
    <mergeCell ref="A21:B21"/>
    <mergeCell ref="C21:E21"/>
    <mergeCell ref="F21:G21"/>
    <mergeCell ref="A22:B22"/>
    <mergeCell ref="C22:E22"/>
    <mergeCell ref="F22:G22"/>
    <mergeCell ref="A27:B27"/>
    <mergeCell ref="C27:E27"/>
    <mergeCell ref="F27:G27"/>
    <mergeCell ref="A28:B28"/>
    <mergeCell ref="C28:E28"/>
    <mergeCell ref="F28:G28"/>
    <mergeCell ref="A25:B25"/>
    <mergeCell ref="C25:E25"/>
    <mergeCell ref="F25:G25"/>
    <mergeCell ref="A26:B26"/>
    <mergeCell ref="C26:E26"/>
    <mergeCell ref="F26:G26"/>
    <mergeCell ref="A31:B31"/>
    <mergeCell ref="C31:E31"/>
    <mergeCell ref="F31:G31"/>
    <mergeCell ref="A32:B32"/>
    <mergeCell ref="C32:E32"/>
    <mergeCell ref="F32:G32"/>
    <mergeCell ref="A29:B29"/>
    <mergeCell ref="C29:E29"/>
    <mergeCell ref="F29:G29"/>
    <mergeCell ref="A30:B30"/>
    <mergeCell ref="C30:E30"/>
    <mergeCell ref="F30:G30"/>
    <mergeCell ref="A35:B35"/>
    <mergeCell ref="C35:E35"/>
    <mergeCell ref="F35:G35"/>
    <mergeCell ref="A36:B36"/>
    <mergeCell ref="C36:E36"/>
    <mergeCell ref="F36:G36"/>
    <mergeCell ref="A33:B33"/>
    <mergeCell ref="C33:E33"/>
    <mergeCell ref="F33:G33"/>
    <mergeCell ref="A34:B34"/>
    <mergeCell ref="C34:E34"/>
    <mergeCell ref="F34:G34"/>
    <mergeCell ref="A39:B39"/>
    <mergeCell ref="C39:E39"/>
    <mergeCell ref="F39:G39"/>
    <mergeCell ref="A40:B40"/>
    <mergeCell ref="C40:E40"/>
    <mergeCell ref="F40:G40"/>
    <mergeCell ref="A37:B37"/>
    <mergeCell ref="C37:E37"/>
    <mergeCell ref="F37:G37"/>
    <mergeCell ref="A38:B38"/>
    <mergeCell ref="C38:E38"/>
    <mergeCell ref="F38:G38"/>
    <mergeCell ref="A43:B43"/>
    <mergeCell ref="C43:E43"/>
    <mergeCell ref="F43:G43"/>
    <mergeCell ref="A44:B44"/>
    <mergeCell ref="C44:E44"/>
    <mergeCell ref="F44:G44"/>
    <mergeCell ref="A41:B41"/>
    <mergeCell ref="C41:E41"/>
    <mergeCell ref="F41:G41"/>
    <mergeCell ref="A42:B42"/>
    <mergeCell ref="C42:E42"/>
    <mergeCell ref="F42:G42"/>
    <mergeCell ref="A47:B47"/>
    <mergeCell ref="C47:E47"/>
    <mergeCell ref="F47:G47"/>
    <mergeCell ref="A48:B48"/>
    <mergeCell ref="C48:E48"/>
    <mergeCell ref="F48:G48"/>
    <mergeCell ref="A45:B45"/>
    <mergeCell ref="C45:E45"/>
    <mergeCell ref="F45:G45"/>
    <mergeCell ref="A46:B46"/>
    <mergeCell ref="C46:E46"/>
    <mergeCell ref="F46:G46"/>
    <mergeCell ref="A51:B51"/>
    <mergeCell ref="C51:E51"/>
    <mergeCell ref="F51:G51"/>
    <mergeCell ref="A52:B52"/>
    <mergeCell ref="C52:E52"/>
    <mergeCell ref="F52:G52"/>
    <mergeCell ref="A49:B49"/>
    <mergeCell ref="C49:E49"/>
    <mergeCell ref="F49:G49"/>
    <mergeCell ref="A50:B50"/>
    <mergeCell ref="C50:E50"/>
    <mergeCell ref="F50:G50"/>
    <mergeCell ref="A55:B55"/>
    <mergeCell ref="C55:E55"/>
    <mergeCell ref="F55:G55"/>
    <mergeCell ref="A56:B56"/>
    <mergeCell ref="C56:E56"/>
    <mergeCell ref="F56:G56"/>
    <mergeCell ref="A53:B53"/>
    <mergeCell ref="C53:E53"/>
    <mergeCell ref="F53:G53"/>
    <mergeCell ref="A54:B54"/>
    <mergeCell ref="C54:E54"/>
    <mergeCell ref="F54:G54"/>
    <mergeCell ref="A59:B59"/>
    <mergeCell ref="C59:E59"/>
    <mergeCell ref="F59:G59"/>
    <mergeCell ref="A60:B60"/>
    <mergeCell ref="C60:E60"/>
    <mergeCell ref="F60:G60"/>
    <mergeCell ref="A57:B57"/>
    <mergeCell ref="C57:E57"/>
    <mergeCell ref="F57:G57"/>
    <mergeCell ref="A58:B58"/>
    <mergeCell ref="C58:E58"/>
    <mergeCell ref="F58:G58"/>
    <mergeCell ref="A63:B63"/>
    <mergeCell ref="C63:E63"/>
    <mergeCell ref="F63:G63"/>
    <mergeCell ref="A64:B64"/>
    <mergeCell ref="C64:E64"/>
    <mergeCell ref="F64:G64"/>
    <mergeCell ref="A61:B61"/>
    <mergeCell ref="C61:E61"/>
    <mergeCell ref="F61:G61"/>
    <mergeCell ref="A62:B62"/>
    <mergeCell ref="C62:E62"/>
    <mergeCell ref="F62:G62"/>
    <mergeCell ref="A67:B67"/>
    <mergeCell ref="C67:E67"/>
    <mergeCell ref="F67:G67"/>
    <mergeCell ref="A68:B68"/>
    <mergeCell ref="C68:E68"/>
    <mergeCell ref="F68:G68"/>
    <mergeCell ref="A65:B65"/>
    <mergeCell ref="C65:E65"/>
    <mergeCell ref="F65:G65"/>
    <mergeCell ref="A66:B66"/>
    <mergeCell ref="C66:E66"/>
    <mergeCell ref="F66:G66"/>
    <mergeCell ref="A71:B71"/>
    <mergeCell ref="C71:E71"/>
    <mergeCell ref="F71:G71"/>
    <mergeCell ref="A72:B72"/>
    <mergeCell ref="C72:E72"/>
    <mergeCell ref="F72:G72"/>
    <mergeCell ref="A69:B69"/>
    <mergeCell ref="C69:E69"/>
    <mergeCell ref="F69:G69"/>
    <mergeCell ref="A70:B70"/>
    <mergeCell ref="C70:E70"/>
    <mergeCell ref="F70:G70"/>
    <mergeCell ref="A75:B75"/>
    <mergeCell ref="C75:E75"/>
    <mergeCell ref="F75:G75"/>
    <mergeCell ref="A76:B76"/>
    <mergeCell ref="C76:E76"/>
    <mergeCell ref="F76:G76"/>
    <mergeCell ref="A73:B73"/>
    <mergeCell ref="C73:E73"/>
    <mergeCell ref="F73:G73"/>
    <mergeCell ref="A74:B74"/>
    <mergeCell ref="C74:E74"/>
    <mergeCell ref="F74:G74"/>
    <mergeCell ref="A79:B79"/>
    <mergeCell ref="C79:E79"/>
    <mergeCell ref="F79:G79"/>
    <mergeCell ref="A80:B80"/>
    <mergeCell ref="C80:E80"/>
    <mergeCell ref="F80:G80"/>
    <mergeCell ref="A77:B77"/>
    <mergeCell ref="C77:E77"/>
    <mergeCell ref="F77:G77"/>
    <mergeCell ref="A78:B78"/>
    <mergeCell ref="C78:E78"/>
    <mergeCell ref="F78:G78"/>
    <mergeCell ref="A83:B83"/>
    <mergeCell ref="C83:E83"/>
    <mergeCell ref="F83:G83"/>
    <mergeCell ref="A84:B84"/>
    <mergeCell ref="C84:E84"/>
    <mergeCell ref="F84:G84"/>
    <mergeCell ref="A81:B81"/>
    <mergeCell ref="C81:E81"/>
    <mergeCell ref="F81:G81"/>
    <mergeCell ref="A82:B82"/>
    <mergeCell ref="C82:E82"/>
    <mergeCell ref="F82:G82"/>
    <mergeCell ref="A87:B87"/>
    <mergeCell ref="C87:E87"/>
    <mergeCell ref="F87:G87"/>
    <mergeCell ref="A88:B88"/>
    <mergeCell ref="C88:E88"/>
    <mergeCell ref="F88:G88"/>
    <mergeCell ref="A85:B85"/>
    <mergeCell ref="C85:E85"/>
    <mergeCell ref="F85:G85"/>
    <mergeCell ref="A86:B86"/>
    <mergeCell ref="C86:E86"/>
    <mergeCell ref="F86:G86"/>
    <mergeCell ref="A91:B91"/>
    <mergeCell ref="C91:E91"/>
    <mergeCell ref="F91:G91"/>
    <mergeCell ref="A92:B92"/>
    <mergeCell ref="C92:E92"/>
    <mergeCell ref="F92:G92"/>
    <mergeCell ref="A89:B89"/>
    <mergeCell ref="C89:E89"/>
    <mergeCell ref="F89:G89"/>
    <mergeCell ref="A90:B90"/>
    <mergeCell ref="C90:E90"/>
    <mergeCell ref="F90:G90"/>
    <mergeCell ref="A95:B95"/>
    <mergeCell ref="C95:E95"/>
    <mergeCell ref="F95:G95"/>
    <mergeCell ref="A96:B96"/>
    <mergeCell ref="C96:E96"/>
    <mergeCell ref="F96:G96"/>
    <mergeCell ref="A93:B93"/>
    <mergeCell ref="C93:E93"/>
    <mergeCell ref="F93:G93"/>
    <mergeCell ref="A94:B94"/>
    <mergeCell ref="C94:E94"/>
    <mergeCell ref="F94:G94"/>
    <mergeCell ref="A99:B99"/>
    <mergeCell ref="C99:E99"/>
    <mergeCell ref="F99:G99"/>
    <mergeCell ref="A100:B100"/>
    <mergeCell ref="C100:E100"/>
    <mergeCell ref="F100:G100"/>
    <mergeCell ref="A97:B97"/>
    <mergeCell ref="C97:E97"/>
    <mergeCell ref="F97:G97"/>
    <mergeCell ref="A98:B98"/>
    <mergeCell ref="C98:E98"/>
    <mergeCell ref="F98:G98"/>
    <mergeCell ref="A103:B103"/>
    <mergeCell ref="C103:E103"/>
    <mergeCell ref="F103:G103"/>
    <mergeCell ref="A104:B104"/>
    <mergeCell ref="C104:E104"/>
    <mergeCell ref="F104:G104"/>
    <mergeCell ref="A101:B101"/>
    <mergeCell ref="C101:E101"/>
    <mergeCell ref="F101:G101"/>
    <mergeCell ref="A102:B102"/>
    <mergeCell ref="C102:E102"/>
    <mergeCell ref="F102:G102"/>
    <mergeCell ref="A107:B107"/>
    <mergeCell ref="C107:E107"/>
    <mergeCell ref="F107:G107"/>
    <mergeCell ref="A108:B108"/>
    <mergeCell ref="C108:E108"/>
    <mergeCell ref="F108:G108"/>
    <mergeCell ref="A105:B105"/>
    <mergeCell ref="C105:E105"/>
    <mergeCell ref="F105:G105"/>
    <mergeCell ref="A106:B106"/>
    <mergeCell ref="C106:E106"/>
    <mergeCell ref="F106:G106"/>
    <mergeCell ref="A111:B111"/>
    <mergeCell ref="C111:E111"/>
    <mergeCell ref="F111:G111"/>
    <mergeCell ref="A112:B112"/>
    <mergeCell ref="C112:E112"/>
    <mergeCell ref="F112:G112"/>
    <mergeCell ref="A109:B109"/>
    <mergeCell ref="C109:E109"/>
    <mergeCell ref="F109:G109"/>
    <mergeCell ref="A110:B110"/>
    <mergeCell ref="C110:E110"/>
    <mergeCell ref="F110:G110"/>
    <mergeCell ref="B118:C118"/>
    <mergeCell ref="D118:E118"/>
    <mergeCell ref="B119:C119"/>
    <mergeCell ref="D119:E119"/>
    <mergeCell ref="B120:C120"/>
    <mergeCell ref="D120:E120"/>
    <mergeCell ref="F114:G114"/>
    <mergeCell ref="B115:C115"/>
    <mergeCell ref="D115:E115"/>
    <mergeCell ref="B116:C116"/>
    <mergeCell ref="D116:E116"/>
    <mergeCell ref="B117:C117"/>
    <mergeCell ref="D117:E117"/>
    <mergeCell ref="A127:H129"/>
    <mergeCell ref="B123:C123"/>
    <mergeCell ref="D123:E123"/>
    <mergeCell ref="B124:C124"/>
    <mergeCell ref="D124:E124"/>
    <mergeCell ref="B125:C125"/>
    <mergeCell ref="D125:E125"/>
    <mergeCell ref="B121:C121"/>
    <mergeCell ref="D121:E121"/>
    <mergeCell ref="B122:C122"/>
    <mergeCell ref="D122:E122"/>
    <mergeCell ref="B126:C126"/>
    <mergeCell ref="D126:E126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C0AD1B-C7BB-433C-9116-B6343B6346DC}">
  <sheetPr>
    <tabColor theme="8" tint="-0.249977111117893"/>
  </sheetPr>
  <dimension ref="A1:I20"/>
  <sheetViews>
    <sheetView showGridLines="0" workbookViewId="0">
      <selection activeCell="A2" sqref="A2:H2"/>
    </sheetView>
  </sheetViews>
  <sheetFormatPr defaultRowHeight="14.4" x14ac:dyDescent="0.3"/>
  <cols>
    <col min="8" max="8" width="16.5546875" style="195" customWidth="1"/>
  </cols>
  <sheetData>
    <row r="1" spans="1:9" ht="15.6" x14ac:dyDescent="0.3">
      <c r="E1" s="4"/>
      <c r="F1" s="479" t="s">
        <v>729</v>
      </c>
      <c r="G1" s="479"/>
      <c r="H1" s="479"/>
    </row>
    <row r="2" spans="1:9" ht="23.4" thickBot="1" x14ac:dyDescent="0.45">
      <c r="A2" s="503" t="s">
        <v>3791</v>
      </c>
      <c r="B2" s="503"/>
      <c r="C2" s="503"/>
      <c r="D2" s="503"/>
      <c r="E2" s="503"/>
      <c r="F2" s="503"/>
      <c r="G2" s="503"/>
      <c r="H2" s="503"/>
      <c r="I2" s="194"/>
    </row>
    <row r="3" spans="1:9" ht="15.6" x14ac:dyDescent="0.3">
      <c r="A3" s="768"/>
      <c r="B3" s="769"/>
      <c r="C3" s="768"/>
      <c r="D3" s="770"/>
      <c r="E3" s="769"/>
      <c r="F3" s="535"/>
      <c r="G3" s="536"/>
      <c r="H3" s="723" t="s">
        <v>147</v>
      </c>
    </row>
    <row r="4" spans="1:9" ht="15.6" x14ac:dyDescent="0.3">
      <c r="A4" s="566" t="s">
        <v>144</v>
      </c>
      <c r="B4" s="567"/>
      <c r="C4" s="566" t="s">
        <v>145</v>
      </c>
      <c r="D4" s="568"/>
      <c r="E4" s="567"/>
      <c r="F4" s="50" t="s">
        <v>146</v>
      </c>
      <c r="G4" s="51"/>
      <c r="H4" s="774"/>
    </row>
    <row r="5" spans="1:9" ht="16.2" thickBot="1" x14ac:dyDescent="0.35">
      <c r="A5" s="595"/>
      <c r="B5" s="597"/>
      <c r="C5" s="537"/>
      <c r="D5" s="540"/>
      <c r="E5" s="538"/>
      <c r="F5" s="537"/>
      <c r="G5" s="538"/>
      <c r="H5" s="724"/>
    </row>
    <row r="6" spans="1:9" ht="15.6" x14ac:dyDescent="0.3">
      <c r="A6" s="924" t="s">
        <v>3792</v>
      </c>
      <c r="B6" s="925"/>
      <c r="C6" s="700" t="s">
        <v>3793</v>
      </c>
      <c r="D6" s="702"/>
      <c r="E6" s="701"/>
      <c r="F6" s="926" t="s">
        <v>2504</v>
      </c>
      <c r="G6" s="927"/>
      <c r="H6" s="139">
        <v>9.99</v>
      </c>
    </row>
    <row r="7" spans="1:9" ht="15.6" x14ac:dyDescent="0.3">
      <c r="A7" s="928" t="s">
        <v>3794</v>
      </c>
      <c r="B7" s="929"/>
      <c r="C7" s="629" t="s">
        <v>3795</v>
      </c>
      <c r="D7" s="630"/>
      <c r="E7" s="631"/>
      <c r="F7" s="930" t="s">
        <v>2504</v>
      </c>
      <c r="G7" s="931"/>
      <c r="H7" s="139">
        <v>9.99</v>
      </c>
    </row>
    <row r="8" spans="1:9" ht="15.6" x14ac:dyDescent="0.3">
      <c r="A8" s="928" t="s">
        <v>3796</v>
      </c>
      <c r="B8" s="929"/>
      <c r="C8" s="629" t="s">
        <v>3797</v>
      </c>
      <c r="D8" s="630"/>
      <c r="E8" s="631"/>
      <c r="F8" s="932" t="s">
        <v>2504</v>
      </c>
      <c r="G8" s="933"/>
      <c r="H8" s="139">
        <v>9.99</v>
      </c>
    </row>
    <row r="9" spans="1:9" ht="15.6" x14ac:dyDescent="0.3">
      <c r="A9" s="928" t="s">
        <v>3798</v>
      </c>
      <c r="B9" s="929"/>
      <c r="C9" s="629" t="s">
        <v>3799</v>
      </c>
      <c r="D9" s="630"/>
      <c r="E9" s="631"/>
      <c r="F9" s="930" t="s">
        <v>2504</v>
      </c>
      <c r="G9" s="931"/>
      <c r="H9" s="139">
        <v>9.99</v>
      </c>
    </row>
    <row r="10" spans="1:9" ht="15.6" x14ac:dyDescent="0.3">
      <c r="A10" s="928" t="s">
        <v>3800</v>
      </c>
      <c r="B10" s="929"/>
      <c r="C10" s="629" t="s">
        <v>3801</v>
      </c>
      <c r="D10" s="630"/>
      <c r="E10" s="631"/>
      <c r="F10" s="932" t="s">
        <v>2504</v>
      </c>
      <c r="G10" s="933"/>
      <c r="H10" s="139">
        <v>9.99</v>
      </c>
    </row>
    <row r="11" spans="1:9" ht="15.6" x14ac:dyDescent="0.3">
      <c r="A11" s="928" t="s">
        <v>3802</v>
      </c>
      <c r="B11" s="929"/>
      <c r="C11" s="629" t="s">
        <v>3803</v>
      </c>
      <c r="D11" s="630"/>
      <c r="E11" s="631"/>
      <c r="F11" s="930" t="s">
        <v>2504</v>
      </c>
      <c r="G11" s="931"/>
      <c r="H11" s="139">
        <v>11.83</v>
      </c>
    </row>
    <row r="12" spans="1:9" ht="15.6" x14ac:dyDescent="0.3">
      <c r="A12" s="928" t="s">
        <v>3804</v>
      </c>
      <c r="B12" s="929"/>
      <c r="C12" s="629" t="s">
        <v>3805</v>
      </c>
      <c r="D12" s="630"/>
      <c r="E12" s="631"/>
      <c r="F12" s="932" t="s">
        <v>2504</v>
      </c>
      <c r="G12" s="933"/>
      <c r="H12" s="139">
        <v>11.83</v>
      </c>
    </row>
    <row r="13" spans="1:9" ht="15.6" x14ac:dyDescent="0.3">
      <c r="A13" s="928" t="s">
        <v>3806</v>
      </c>
      <c r="B13" s="929"/>
      <c r="C13" s="629" t="s">
        <v>3807</v>
      </c>
      <c r="D13" s="630"/>
      <c r="E13" s="631"/>
      <c r="F13" s="930" t="s">
        <v>2504</v>
      </c>
      <c r="G13" s="931"/>
      <c r="H13" s="139">
        <v>11.83</v>
      </c>
    </row>
    <row r="14" spans="1:9" ht="15.6" x14ac:dyDescent="0.3">
      <c r="A14" s="928" t="s">
        <v>3808</v>
      </c>
      <c r="B14" s="929"/>
      <c r="C14" s="629" t="s">
        <v>3809</v>
      </c>
      <c r="D14" s="630"/>
      <c r="E14" s="631"/>
      <c r="F14" s="932" t="s">
        <v>2504</v>
      </c>
      <c r="G14" s="933"/>
      <c r="H14" s="139">
        <v>11.83</v>
      </c>
    </row>
    <row r="15" spans="1:9" ht="16.2" thickBot="1" x14ac:dyDescent="0.35">
      <c r="A15" s="934" t="s">
        <v>3810</v>
      </c>
      <c r="B15" s="935"/>
      <c r="C15" s="561" t="s">
        <v>3811</v>
      </c>
      <c r="D15" s="562"/>
      <c r="E15" s="563"/>
      <c r="F15" s="936" t="s">
        <v>2504</v>
      </c>
      <c r="G15" s="937"/>
      <c r="H15" s="222">
        <v>11.83</v>
      </c>
    </row>
    <row r="16" spans="1:9" ht="15.6" x14ac:dyDescent="0.3">
      <c r="A16" s="4"/>
      <c r="B16" s="4"/>
      <c r="C16" s="4"/>
      <c r="D16" s="4"/>
      <c r="E16" s="4"/>
      <c r="F16" s="4"/>
      <c r="G16" s="4"/>
      <c r="H16" s="135"/>
    </row>
    <row r="17" spans="1:8" ht="15.6" x14ac:dyDescent="0.3">
      <c r="A17" s="61" t="s">
        <v>181</v>
      </c>
      <c r="B17" s="4"/>
      <c r="C17" s="4"/>
      <c r="D17" s="4"/>
      <c r="E17" s="4"/>
      <c r="F17" s="4"/>
      <c r="G17" s="4"/>
      <c r="H17" s="135"/>
    </row>
    <row r="18" spans="1:8" ht="15.6" x14ac:dyDescent="0.3">
      <c r="A18" s="61" t="s">
        <v>182</v>
      </c>
      <c r="B18" s="571" t="s">
        <v>183</v>
      </c>
      <c r="C18" s="571"/>
      <c r="D18" s="4"/>
      <c r="E18" s="14" t="s">
        <v>184</v>
      </c>
      <c r="F18" s="14" t="s">
        <v>185</v>
      </c>
      <c r="G18" s="14" t="s">
        <v>186</v>
      </c>
      <c r="H18" s="177" t="s">
        <v>187</v>
      </c>
    </row>
    <row r="19" spans="1:8" ht="15.6" x14ac:dyDescent="0.3">
      <c r="A19" s="4" t="s">
        <v>2504</v>
      </c>
      <c r="B19" s="548">
        <v>6</v>
      </c>
      <c r="C19" s="548"/>
      <c r="D19" s="61"/>
      <c r="E19" s="12">
        <v>17.46</v>
      </c>
      <c r="F19" s="12">
        <v>64.25</v>
      </c>
      <c r="G19" s="12">
        <v>30</v>
      </c>
      <c r="H19" s="268">
        <v>523.79999999999995</v>
      </c>
    </row>
    <row r="20" spans="1:8" ht="15.6" x14ac:dyDescent="0.3">
      <c r="A20" s="4" t="s">
        <v>3812</v>
      </c>
      <c r="B20" s="548">
        <v>6</v>
      </c>
      <c r="C20" s="548"/>
      <c r="D20" s="12"/>
      <c r="E20" s="12">
        <v>17.46</v>
      </c>
      <c r="F20" s="12">
        <v>64.25</v>
      </c>
      <c r="G20" s="12">
        <v>30</v>
      </c>
      <c r="H20" s="268">
        <v>523.79999999999995</v>
      </c>
    </row>
  </sheetData>
  <mergeCells count="44">
    <mergeCell ref="A12:B12"/>
    <mergeCell ref="C12:E12"/>
    <mergeCell ref="F12:G12"/>
    <mergeCell ref="B20:C20"/>
    <mergeCell ref="A13:B13"/>
    <mergeCell ref="C13:E13"/>
    <mergeCell ref="F13:G13"/>
    <mergeCell ref="A14:B14"/>
    <mergeCell ref="C14:E14"/>
    <mergeCell ref="F14:G14"/>
    <mergeCell ref="A15:B15"/>
    <mergeCell ref="C15:E15"/>
    <mergeCell ref="F15:G15"/>
    <mergeCell ref="B18:C18"/>
    <mergeCell ref="B19:C19"/>
    <mergeCell ref="A10:B10"/>
    <mergeCell ref="C10:E10"/>
    <mergeCell ref="F10:G10"/>
    <mergeCell ref="A11:B11"/>
    <mergeCell ref="C11:E11"/>
    <mergeCell ref="F11:G11"/>
    <mergeCell ref="A8:B8"/>
    <mergeCell ref="C8:E8"/>
    <mergeCell ref="F8:G8"/>
    <mergeCell ref="A9:B9"/>
    <mergeCell ref="C9:E9"/>
    <mergeCell ref="F9:G9"/>
    <mergeCell ref="A6:B6"/>
    <mergeCell ref="C6:E6"/>
    <mergeCell ref="F6:G6"/>
    <mergeCell ref="A7:B7"/>
    <mergeCell ref="C7:E7"/>
    <mergeCell ref="F7:G7"/>
    <mergeCell ref="A4:B4"/>
    <mergeCell ref="C4:E4"/>
    <mergeCell ref="H3:H5"/>
    <mergeCell ref="F1:H1"/>
    <mergeCell ref="A2:H2"/>
    <mergeCell ref="A3:B3"/>
    <mergeCell ref="C3:E3"/>
    <mergeCell ref="F3:G3"/>
    <mergeCell ref="A5:B5"/>
    <mergeCell ref="C5:E5"/>
    <mergeCell ref="F5:G5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39A13E-6C13-42A0-BD3D-1704407823F9}">
  <sheetPr>
    <tabColor theme="8" tint="-0.249977111117893"/>
  </sheetPr>
  <dimension ref="A1:IU25"/>
  <sheetViews>
    <sheetView showGridLines="0" workbookViewId="0">
      <selection activeCell="I13" sqref="I13"/>
    </sheetView>
  </sheetViews>
  <sheetFormatPr defaultColWidth="6.6640625" defaultRowHeight="15.6" x14ac:dyDescent="0.3"/>
  <cols>
    <col min="1" max="1" width="27.6640625" style="326" customWidth="1"/>
    <col min="2" max="2" width="8.6640625" style="326" customWidth="1"/>
    <col min="3" max="3" width="21" style="326" customWidth="1"/>
    <col min="4" max="4" width="10.6640625" style="326" customWidth="1"/>
    <col min="5" max="5" width="18.33203125" style="326" customWidth="1"/>
    <col min="6" max="6" width="13.5546875" style="326" customWidth="1"/>
    <col min="7" max="7" width="9" style="326" customWidth="1"/>
    <col min="8" max="8" width="7.33203125" style="326" customWidth="1"/>
    <col min="9" max="9" width="8.6640625" style="366" customWidth="1"/>
    <col min="10" max="10" width="9.6640625" style="366" customWidth="1"/>
    <col min="11" max="11" width="10.6640625" style="366" bestFit="1" customWidth="1"/>
    <col min="12" max="12" width="11.44140625" style="327" bestFit="1" customWidth="1"/>
    <col min="13" max="13" width="12" style="327" bestFit="1" customWidth="1"/>
    <col min="14" max="14" width="9.33203125" style="327" customWidth="1"/>
    <col min="15" max="254" width="9.33203125" style="326" customWidth="1"/>
    <col min="255" max="255" width="21.33203125" style="326" customWidth="1"/>
    <col min="256" max="256" width="6.6640625" style="326"/>
    <col min="257" max="257" width="27.6640625" style="326" customWidth="1"/>
    <col min="258" max="258" width="8.6640625" style="326" customWidth="1"/>
    <col min="259" max="259" width="21" style="326" customWidth="1"/>
    <col min="260" max="260" width="10.6640625" style="326" customWidth="1"/>
    <col min="261" max="261" width="18.33203125" style="326" customWidth="1"/>
    <col min="262" max="262" width="13.5546875" style="326" customWidth="1"/>
    <col min="263" max="263" width="9" style="326" customWidth="1"/>
    <col min="264" max="264" width="7.33203125" style="326" customWidth="1"/>
    <col min="265" max="265" width="8.6640625" style="326" customWidth="1"/>
    <col min="266" max="266" width="9.6640625" style="326" customWidth="1"/>
    <col min="267" max="267" width="10.6640625" style="326" bestFit="1" customWidth="1"/>
    <col min="268" max="268" width="11.44140625" style="326" bestFit="1" customWidth="1"/>
    <col min="269" max="269" width="12" style="326" bestFit="1" customWidth="1"/>
    <col min="270" max="510" width="9.33203125" style="326" customWidth="1"/>
    <col min="511" max="511" width="21.33203125" style="326" customWidth="1"/>
    <col min="512" max="512" width="6.6640625" style="326"/>
    <col min="513" max="513" width="27.6640625" style="326" customWidth="1"/>
    <col min="514" max="514" width="8.6640625" style="326" customWidth="1"/>
    <col min="515" max="515" width="21" style="326" customWidth="1"/>
    <col min="516" max="516" width="10.6640625" style="326" customWidth="1"/>
    <col min="517" max="517" width="18.33203125" style="326" customWidth="1"/>
    <col min="518" max="518" width="13.5546875" style="326" customWidth="1"/>
    <col min="519" max="519" width="9" style="326" customWidth="1"/>
    <col min="520" max="520" width="7.33203125" style="326" customWidth="1"/>
    <col min="521" max="521" width="8.6640625" style="326" customWidth="1"/>
    <col min="522" max="522" width="9.6640625" style="326" customWidth="1"/>
    <col min="523" max="523" width="10.6640625" style="326" bestFit="1" customWidth="1"/>
    <col min="524" max="524" width="11.44140625" style="326" bestFit="1" customWidth="1"/>
    <col min="525" max="525" width="12" style="326" bestFit="1" customWidth="1"/>
    <col min="526" max="766" width="9.33203125" style="326" customWidth="1"/>
    <col min="767" max="767" width="21.33203125" style="326" customWidth="1"/>
    <col min="768" max="768" width="6.6640625" style="326"/>
    <col min="769" max="769" width="27.6640625" style="326" customWidth="1"/>
    <col min="770" max="770" width="8.6640625" style="326" customWidth="1"/>
    <col min="771" max="771" width="21" style="326" customWidth="1"/>
    <col min="772" max="772" width="10.6640625" style="326" customWidth="1"/>
    <col min="773" max="773" width="18.33203125" style="326" customWidth="1"/>
    <col min="774" max="774" width="13.5546875" style="326" customWidth="1"/>
    <col min="775" max="775" width="9" style="326" customWidth="1"/>
    <col min="776" max="776" width="7.33203125" style="326" customWidth="1"/>
    <col min="777" max="777" width="8.6640625" style="326" customWidth="1"/>
    <col min="778" max="778" width="9.6640625" style="326" customWidth="1"/>
    <col min="779" max="779" width="10.6640625" style="326" bestFit="1" customWidth="1"/>
    <col min="780" max="780" width="11.44140625" style="326" bestFit="1" customWidth="1"/>
    <col min="781" max="781" width="12" style="326" bestFit="1" customWidth="1"/>
    <col min="782" max="1022" width="9.33203125" style="326" customWidth="1"/>
    <col min="1023" max="1023" width="21.33203125" style="326" customWidth="1"/>
    <col min="1024" max="1024" width="6.6640625" style="326"/>
    <col min="1025" max="1025" width="27.6640625" style="326" customWidth="1"/>
    <col min="1026" max="1026" width="8.6640625" style="326" customWidth="1"/>
    <col min="1027" max="1027" width="21" style="326" customWidth="1"/>
    <col min="1028" max="1028" width="10.6640625" style="326" customWidth="1"/>
    <col min="1029" max="1029" width="18.33203125" style="326" customWidth="1"/>
    <col min="1030" max="1030" width="13.5546875" style="326" customWidth="1"/>
    <col min="1031" max="1031" width="9" style="326" customWidth="1"/>
    <col min="1032" max="1032" width="7.33203125" style="326" customWidth="1"/>
    <col min="1033" max="1033" width="8.6640625" style="326" customWidth="1"/>
    <col min="1034" max="1034" width="9.6640625" style="326" customWidth="1"/>
    <col min="1035" max="1035" width="10.6640625" style="326" bestFit="1" customWidth="1"/>
    <col min="1036" max="1036" width="11.44140625" style="326" bestFit="1" customWidth="1"/>
    <col min="1037" max="1037" width="12" style="326" bestFit="1" customWidth="1"/>
    <col min="1038" max="1278" width="9.33203125" style="326" customWidth="1"/>
    <col min="1279" max="1279" width="21.33203125" style="326" customWidth="1"/>
    <col min="1280" max="1280" width="6.6640625" style="326"/>
    <col min="1281" max="1281" width="27.6640625" style="326" customWidth="1"/>
    <col min="1282" max="1282" width="8.6640625" style="326" customWidth="1"/>
    <col min="1283" max="1283" width="21" style="326" customWidth="1"/>
    <col min="1284" max="1284" width="10.6640625" style="326" customWidth="1"/>
    <col min="1285" max="1285" width="18.33203125" style="326" customWidth="1"/>
    <col min="1286" max="1286" width="13.5546875" style="326" customWidth="1"/>
    <col min="1287" max="1287" width="9" style="326" customWidth="1"/>
    <col min="1288" max="1288" width="7.33203125" style="326" customWidth="1"/>
    <col min="1289" max="1289" width="8.6640625" style="326" customWidth="1"/>
    <col min="1290" max="1290" width="9.6640625" style="326" customWidth="1"/>
    <col min="1291" max="1291" width="10.6640625" style="326" bestFit="1" customWidth="1"/>
    <col min="1292" max="1292" width="11.44140625" style="326" bestFit="1" customWidth="1"/>
    <col min="1293" max="1293" width="12" style="326" bestFit="1" customWidth="1"/>
    <col min="1294" max="1534" width="9.33203125" style="326" customWidth="1"/>
    <col min="1535" max="1535" width="21.33203125" style="326" customWidth="1"/>
    <col min="1536" max="1536" width="6.6640625" style="326"/>
    <col min="1537" max="1537" width="27.6640625" style="326" customWidth="1"/>
    <col min="1538" max="1538" width="8.6640625" style="326" customWidth="1"/>
    <col min="1539" max="1539" width="21" style="326" customWidth="1"/>
    <col min="1540" max="1540" width="10.6640625" style="326" customWidth="1"/>
    <col min="1541" max="1541" width="18.33203125" style="326" customWidth="1"/>
    <col min="1542" max="1542" width="13.5546875" style="326" customWidth="1"/>
    <col min="1543" max="1543" width="9" style="326" customWidth="1"/>
    <col min="1544" max="1544" width="7.33203125" style="326" customWidth="1"/>
    <col min="1545" max="1545" width="8.6640625" style="326" customWidth="1"/>
    <col min="1546" max="1546" width="9.6640625" style="326" customWidth="1"/>
    <col min="1547" max="1547" width="10.6640625" style="326" bestFit="1" customWidth="1"/>
    <col min="1548" max="1548" width="11.44140625" style="326" bestFit="1" customWidth="1"/>
    <col min="1549" max="1549" width="12" style="326" bestFit="1" customWidth="1"/>
    <col min="1550" max="1790" width="9.33203125" style="326" customWidth="1"/>
    <col min="1791" max="1791" width="21.33203125" style="326" customWidth="1"/>
    <col min="1792" max="1792" width="6.6640625" style="326"/>
    <col min="1793" max="1793" width="27.6640625" style="326" customWidth="1"/>
    <col min="1794" max="1794" width="8.6640625" style="326" customWidth="1"/>
    <col min="1795" max="1795" width="21" style="326" customWidth="1"/>
    <col min="1796" max="1796" width="10.6640625" style="326" customWidth="1"/>
    <col min="1797" max="1797" width="18.33203125" style="326" customWidth="1"/>
    <col min="1798" max="1798" width="13.5546875" style="326" customWidth="1"/>
    <col min="1799" max="1799" width="9" style="326" customWidth="1"/>
    <col min="1800" max="1800" width="7.33203125" style="326" customWidth="1"/>
    <col min="1801" max="1801" width="8.6640625" style="326" customWidth="1"/>
    <col min="1802" max="1802" width="9.6640625" style="326" customWidth="1"/>
    <col min="1803" max="1803" width="10.6640625" style="326" bestFit="1" customWidth="1"/>
    <col min="1804" max="1804" width="11.44140625" style="326" bestFit="1" customWidth="1"/>
    <col min="1805" max="1805" width="12" style="326" bestFit="1" customWidth="1"/>
    <col min="1806" max="2046" width="9.33203125" style="326" customWidth="1"/>
    <col min="2047" max="2047" width="21.33203125" style="326" customWidth="1"/>
    <col min="2048" max="2048" width="6.6640625" style="326"/>
    <col min="2049" max="2049" width="27.6640625" style="326" customWidth="1"/>
    <col min="2050" max="2050" width="8.6640625" style="326" customWidth="1"/>
    <col min="2051" max="2051" width="21" style="326" customWidth="1"/>
    <col min="2052" max="2052" width="10.6640625" style="326" customWidth="1"/>
    <col min="2053" max="2053" width="18.33203125" style="326" customWidth="1"/>
    <col min="2054" max="2054" width="13.5546875" style="326" customWidth="1"/>
    <col min="2055" max="2055" width="9" style="326" customWidth="1"/>
    <col min="2056" max="2056" width="7.33203125" style="326" customWidth="1"/>
    <col min="2057" max="2057" width="8.6640625" style="326" customWidth="1"/>
    <col min="2058" max="2058" width="9.6640625" style="326" customWidth="1"/>
    <col min="2059" max="2059" width="10.6640625" style="326" bestFit="1" customWidth="1"/>
    <col min="2060" max="2060" width="11.44140625" style="326" bestFit="1" customWidth="1"/>
    <col min="2061" max="2061" width="12" style="326" bestFit="1" customWidth="1"/>
    <col min="2062" max="2302" width="9.33203125" style="326" customWidth="1"/>
    <col min="2303" max="2303" width="21.33203125" style="326" customWidth="1"/>
    <col min="2304" max="2304" width="6.6640625" style="326"/>
    <col min="2305" max="2305" width="27.6640625" style="326" customWidth="1"/>
    <col min="2306" max="2306" width="8.6640625" style="326" customWidth="1"/>
    <col min="2307" max="2307" width="21" style="326" customWidth="1"/>
    <col min="2308" max="2308" width="10.6640625" style="326" customWidth="1"/>
    <col min="2309" max="2309" width="18.33203125" style="326" customWidth="1"/>
    <col min="2310" max="2310" width="13.5546875" style="326" customWidth="1"/>
    <col min="2311" max="2311" width="9" style="326" customWidth="1"/>
    <col min="2312" max="2312" width="7.33203125" style="326" customWidth="1"/>
    <col min="2313" max="2313" width="8.6640625" style="326" customWidth="1"/>
    <col min="2314" max="2314" width="9.6640625" style="326" customWidth="1"/>
    <col min="2315" max="2315" width="10.6640625" style="326" bestFit="1" customWidth="1"/>
    <col min="2316" max="2316" width="11.44140625" style="326" bestFit="1" customWidth="1"/>
    <col min="2317" max="2317" width="12" style="326" bestFit="1" customWidth="1"/>
    <col min="2318" max="2558" width="9.33203125" style="326" customWidth="1"/>
    <col min="2559" max="2559" width="21.33203125" style="326" customWidth="1"/>
    <col min="2560" max="2560" width="6.6640625" style="326"/>
    <col min="2561" max="2561" width="27.6640625" style="326" customWidth="1"/>
    <col min="2562" max="2562" width="8.6640625" style="326" customWidth="1"/>
    <col min="2563" max="2563" width="21" style="326" customWidth="1"/>
    <col min="2564" max="2564" width="10.6640625" style="326" customWidth="1"/>
    <col min="2565" max="2565" width="18.33203125" style="326" customWidth="1"/>
    <col min="2566" max="2566" width="13.5546875" style="326" customWidth="1"/>
    <col min="2567" max="2567" width="9" style="326" customWidth="1"/>
    <col min="2568" max="2568" width="7.33203125" style="326" customWidth="1"/>
    <col min="2569" max="2569" width="8.6640625" style="326" customWidth="1"/>
    <col min="2570" max="2570" width="9.6640625" style="326" customWidth="1"/>
    <col min="2571" max="2571" width="10.6640625" style="326" bestFit="1" customWidth="1"/>
    <col min="2572" max="2572" width="11.44140625" style="326" bestFit="1" customWidth="1"/>
    <col min="2573" max="2573" width="12" style="326" bestFit="1" customWidth="1"/>
    <col min="2574" max="2814" width="9.33203125" style="326" customWidth="1"/>
    <col min="2815" max="2815" width="21.33203125" style="326" customWidth="1"/>
    <col min="2816" max="2816" width="6.6640625" style="326"/>
    <col min="2817" max="2817" width="27.6640625" style="326" customWidth="1"/>
    <col min="2818" max="2818" width="8.6640625" style="326" customWidth="1"/>
    <col min="2819" max="2819" width="21" style="326" customWidth="1"/>
    <col min="2820" max="2820" width="10.6640625" style="326" customWidth="1"/>
    <col min="2821" max="2821" width="18.33203125" style="326" customWidth="1"/>
    <col min="2822" max="2822" width="13.5546875" style="326" customWidth="1"/>
    <col min="2823" max="2823" width="9" style="326" customWidth="1"/>
    <col min="2824" max="2824" width="7.33203125" style="326" customWidth="1"/>
    <col min="2825" max="2825" width="8.6640625" style="326" customWidth="1"/>
    <col min="2826" max="2826" width="9.6640625" style="326" customWidth="1"/>
    <col min="2827" max="2827" width="10.6640625" style="326" bestFit="1" customWidth="1"/>
    <col min="2828" max="2828" width="11.44140625" style="326" bestFit="1" customWidth="1"/>
    <col min="2829" max="2829" width="12" style="326" bestFit="1" customWidth="1"/>
    <col min="2830" max="3070" width="9.33203125" style="326" customWidth="1"/>
    <col min="3071" max="3071" width="21.33203125" style="326" customWidth="1"/>
    <col min="3072" max="3072" width="6.6640625" style="326"/>
    <col min="3073" max="3073" width="27.6640625" style="326" customWidth="1"/>
    <col min="3074" max="3074" width="8.6640625" style="326" customWidth="1"/>
    <col min="3075" max="3075" width="21" style="326" customWidth="1"/>
    <col min="3076" max="3076" width="10.6640625" style="326" customWidth="1"/>
    <col min="3077" max="3077" width="18.33203125" style="326" customWidth="1"/>
    <col min="3078" max="3078" width="13.5546875" style="326" customWidth="1"/>
    <col min="3079" max="3079" width="9" style="326" customWidth="1"/>
    <col min="3080" max="3080" width="7.33203125" style="326" customWidth="1"/>
    <col min="3081" max="3081" width="8.6640625" style="326" customWidth="1"/>
    <col min="3082" max="3082" width="9.6640625" style="326" customWidth="1"/>
    <col min="3083" max="3083" width="10.6640625" style="326" bestFit="1" customWidth="1"/>
    <col min="3084" max="3084" width="11.44140625" style="326" bestFit="1" customWidth="1"/>
    <col min="3085" max="3085" width="12" style="326" bestFit="1" customWidth="1"/>
    <col min="3086" max="3326" width="9.33203125" style="326" customWidth="1"/>
    <col min="3327" max="3327" width="21.33203125" style="326" customWidth="1"/>
    <col min="3328" max="3328" width="6.6640625" style="326"/>
    <col min="3329" max="3329" width="27.6640625" style="326" customWidth="1"/>
    <col min="3330" max="3330" width="8.6640625" style="326" customWidth="1"/>
    <col min="3331" max="3331" width="21" style="326" customWidth="1"/>
    <col min="3332" max="3332" width="10.6640625" style="326" customWidth="1"/>
    <col min="3333" max="3333" width="18.33203125" style="326" customWidth="1"/>
    <col min="3334" max="3334" width="13.5546875" style="326" customWidth="1"/>
    <col min="3335" max="3335" width="9" style="326" customWidth="1"/>
    <col min="3336" max="3336" width="7.33203125" style="326" customWidth="1"/>
    <col min="3337" max="3337" width="8.6640625" style="326" customWidth="1"/>
    <col min="3338" max="3338" width="9.6640625" style="326" customWidth="1"/>
    <col min="3339" max="3339" width="10.6640625" style="326" bestFit="1" customWidth="1"/>
    <col min="3340" max="3340" width="11.44140625" style="326" bestFit="1" customWidth="1"/>
    <col min="3341" max="3341" width="12" style="326" bestFit="1" customWidth="1"/>
    <col min="3342" max="3582" width="9.33203125" style="326" customWidth="1"/>
    <col min="3583" max="3583" width="21.33203125" style="326" customWidth="1"/>
    <col min="3584" max="3584" width="6.6640625" style="326"/>
    <col min="3585" max="3585" width="27.6640625" style="326" customWidth="1"/>
    <col min="3586" max="3586" width="8.6640625" style="326" customWidth="1"/>
    <col min="3587" max="3587" width="21" style="326" customWidth="1"/>
    <col min="3588" max="3588" width="10.6640625" style="326" customWidth="1"/>
    <col min="3589" max="3589" width="18.33203125" style="326" customWidth="1"/>
    <col min="3590" max="3590" width="13.5546875" style="326" customWidth="1"/>
    <col min="3591" max="3591" width="9" style="326" customWidth="1"/>
    <col min="3592" max="3592" width="7.33203125" style="326" customWidth="1"/>
    <col min="3593" max="3593" width="8.6640625" style="326" customWidth="1"/>
    <col min="3594" max="3594" width="9.6640625" style="326" customWidth="1"/>
    <col min="3595" max="3595" width="10.6640625" style="326" bestFit="1" customWidth="1"/>
    <col min="3596" max="3596" width="11.44140625" style="326" bestFit="1" customWidth="1"/>
    <col min="3597" max="3597" width="12" style="326" bestFit="1" customWidth="1"/>
    <col min="3598" max="3838" width="9.33203125" style="326" customWidth="1"/>
    <col min="3839" max="3839" width="21.33203125" style="326" customWidth="1"/>
    <col min="3840" max="3840" width="6.6640625" style="326"/>
    <col min="3841" max="3841" width="27.6640625" style="326" customWidth="1"/>
    <col min="3842" max="3842" width="8.6640625" style="326" customWidth="1"/>
    <col min="3843" max="3843" width="21" style="326" customWidth="1"/>
    <col min="3844" max="3844" width="10.6640625" style="326" customWidth="1"/>
    <col min="3845" max="3845" width="18.33203125" style="326" customWidth="1"/>
    <col min="3846" max="3846" width="13.5546875" style="326" customWidth="1"/>
    <col min="3847" max="3847" width="9" style="326" customWidth="1"/>
    <col min="3848" max="3848" width="7.33203125" style="326" customWidth="1"/>
    <col min="3849" max="3849" width="8.6640625" style="326" customWidth="1"/>
    <col min="3850" max="3850" width="9.6640625" style="326" customWidth="1"/>
    <col min="3851" max="3851" width="10.6640625" style="326" bestFit="1" customWidth="1"/>
    <col min="3852" max="3852" width="11.44140625" style="326" bestFit="1" customWidth="1"/>
    <col min="3853" max="3853" width="12" style="326" bestFit="1" customWidth="1"/>
    <col min="3854" max="4094" width="9.33203125" style="326" customWidth="1"/>
    <col min="4095" max="4095" width="21.33203125" style="326" customWidth="1"/>
    <col min="4096" max="4096" width="6.6640625" style="326"/>
    <col min="4097" max="4097" width="27.6640625" style="326" customWidth="1"/>
    <col min="4098" max="4098" width="8.6640625" style="326" customWidth="1"/>
    <col min="4099" max="4099" width="21" style="326" customWidth="1"/>
    <col min="4100" max="4100" width="10.6640625" style="326" customWidth="1"/>
    <col min="4101" max="4101" width="18.33203125" style="326" customWidth="1"/>
    <col min="4102" max="4102" width="13.5546875" style="326" customWidth="1"/>
    <col min="4103" max="4103" width="9" style="326" customWidth="1"/>
    <col min="4104" max="4104" width="7.33203125" style="326" customWidth="1"/>
    <col min="4105" max="4105" width="8.6640625" style="326" customWidth="1"/>
    <col min="4106" max="4106" width="9.6640625" style="326" customWidth="1"/>
    <col min="4107" max="4107" width="10.6640625" style="326" bestFit="1" customWidth="1"/>
    <col min="4108" max="4108" width="11.44140625" style="326" bestFit="1" customWidth="1"/>
    <col min="4109" max="4109" width="12" style="326" bestFit="1" customWidth="1"/>
    <col min="4110" max="4350" width="9.33203125" style="326" customWidth="1"/>
    <col min="4351" max="4351" width="21.33203125" style="326" customWidth="1"/>
    <col min="4352" max="4352" width="6.6640625" style="326"/>
    <col min="4353" max="4353" width="27.6640625" style="326" customWidth="1"/>
    <col min="4354" max="4354" width="8.6640625" style="326" customWidth="1"/>
    <col min="4355" max="4355" width="21" style="326" customWidth="1"/>
    <col min="4356" max="4356" width="10.6640625" style="326" customWidth="1"/>
    <col min="4357" max="4357" width="18.33203125" style="326" customWidth="1"/>
    <col min="4358" max="4358" width="13.5546875" style="326" customWidth="1"/>
    <col min="4359" max="4359" width="9" style="326" customWidth="1"/>
    <col min="4360" max="4360" width="7.33203125" style="326" customWidth="1"/>
    <col min="4361" max="4361" width="8.6640625" style="326" customWidth="1"/>
    <col min="4362" max="4362" width="9.6640625" style="326" customWidth="1"/>
    <col min="4363" max="4363" width="10.6640625" style="326" bestFit="1" customWidth="1"/>
    <col min="4364" max="4364" width="11.44140625" style="326" bestFit="1" customWidth="1"/>
    <col min="4365" max="4365" width="12" style="326" bestFit="1" customWidth="1"/>
    <col min="4366" max="4606" width="9.33203125" style="326" customWidth="1"/>
    <col min="4607" max="4607" width="21.33203125" style="326" customWidth="1"/>
    <col min="4608" max="4608" width="6.6640625" style="326"/>
    <col min="4609" max="4609" width="27.6640625" style="326" customWidth="1"/>
    <col min="4610" max="4610" width="8.6640625" style="326" customWidth="1"/>
    <col min="4611" max="4611" width="21" style="326" customWidth="1"/>
    <col min="4612" max="4612" width="10.6640625" style="326" customWidth="1"/>
    <col min="4613" max="4613" width="18.33203125" style="326" customWidth="1"/>
    <col min="4614" max="4614" width="13.5546875" style="326" customWidth="1"/>
    <col min="4615" max="4615" width="9" style="326" customWidth="1"/>
    <col min="4616" max="4616" width="7.33203125" style="326" customWidth="1"/>
    <col min="4617" max="4617" width="8.6640625" style="326" customWidth="1"/>
    <col min="4618" max="4618" width="9.6640625" style="326" customWidth="1"/>
    <col min="4619" max="4619" width="10.6640625" style="326" bestFit="1" customWidth="1"/>
    <col min="4620" max="4620" width="11.44140625" style="326" bestFit="1" customWidth="1"/>
    <col min="4621" max="4621" width="12" style="326" bestFit="1" customWidth="1"/>
    <col min="4622" max="4862" width="9.33203125" style="326" customWidth="1"/>
    <col min="4863" max="4863" width="21.33203125" style="326" customWidth="1"/>
    <col min="4864" max="4864" width="6.6640625" style="326"/>
    <col min="4865" max="4865" width="27.6640625" style="326" customWidth="1"/>
    <col min="4866" max="4866" width="8.6640625" style="326" customWidth="1"/>
    <col min="4867" max="4867" width="21" style="326" customWidth="1"/>
    <col min="4868" max="4868" width="10.6640625" style="326" customWidth="1"/>
    <col min="4869" max="4869" width="18.33203125" style="326" customWidth="1"/>
    <col min="4870" max="4870" width="13.5546875" style="326" customWidth="1"/>
    <col min="4871" max="4871" width="9" style="326" customWidth="1"/>
    <col min="4872" max="4872" width="7.33203125" style="326" customWidth="1"/>
    <col min="4873" max="4873" width="8.6640625" style="326" customWidth="1"/>
    <col min="4874" max="4874" width="9.6640625" style="326" customWidth="1"/>
    <col min="4875" max="4875" width="10.6640625" style="326" bestFit="1" customWidth="1"/>
    <col min="4876" max="4876" width="11.44140625" style="326" bestFit="1" customWidth="1"/>
    <col min="4877" max="4877" width="12" style="326" bestFit="1" customWidth="1"/>
    <col min="4878" max="5118" width="9.33203125" style="326" customWidth="1"/>
    <col min="5119" max="5119" width="21.33203125" style="326" customWidth="1"/>
    <col min="5120" max="5120" width="6.6640625" style="326"/>
    <col min="5121" max="5121" width="27.6640625" style="326" customWidth="1"/>
    <col min="5122" max="5122" width="8.6640625" style="326" customWidth="1"/>
    <col min="5123" max="5123" width="21" style="326" customWidth="1"/>
    <col min="5124" max="5124" width="10.6640625" style="326" customWidth="1"/>
    <col min="5125" max="5125" width="18.33203125" style="326" customWidth="1"/>
    <col min="5126" max="5126" width="13.5546875" style="326" customWidth="1"/>
    <col min="5127" max="5127" width="9" style="326" customWidth="1"/>
    <col min="5128" max="5128" width="7.33203125" style="326" customWidth="1"/>
    <col min="5129" max="5129" width="8.6640625" style="326" customWidth="1"/>
    <col min="5130" max="5130" width="9.6640625" style="326" customWidth="1"/>
    <col min="5131" max="5131" width="10.6640625" style="326" bestFit="1" customWidth="1"/>
    <col min="5132" max="5132" width="11.44140625" style="326" bestFit="1" customWidth="1"/>
    <col min="5133" max="5133" width="12" style="326" bestFit="1" customWidth="1"/>
    <col min="5134" max="5374" width="9.33203125" style="326" customWidth="1"/>
    <col min="5375" max="5375" width="21.33203125" style="326" customWidth="1"/>
    <col min="5376" max="5376" width="6.6640625" style="326"/>
    <col min="5377" max="5377" width="27.6640625" style="326" customWidth="1"/>
    <col min="5378" max="5378" width="8.6640625" style="326" customWidth="1"/>
    <col min="5379" max="5379" width="21" style="326" customWidth="1"/>
    <col min="5380" max="5380" width="10.6640625" style="326" customWidth="1"/>
    <col min="5381" max="5381" width="18.33203125" style="326" customWidth="1"/>
    <col min="5382" max="5382" width="13.5546875" style="326" customWidth="1"/>
    <col min="5383" max="5383" width="9" style="326" customWidth="1"/>
    <col min="5384" max="5384" width="7.33203125" style="326" customWidth="1"/>
    <col min="5385" max="5385" width="8.6640625" style="326" customWidth="1"/>
    <col min="5386" max="5386" width="9.6640625" style="326" customWidth="1"/>
    <col min="5387" max="5387" width="10.6640625" style="326" bestFit="1" customWidth="1"/>
    <col min="5388" max="5388" width="11.44140625" style="326" bestFit="1" customWidth="1"/>
    <col min="5389" max="5389" width="12" style="326" bestFit="1" customWidth="1"/>
    <col min="5390" max="5630" width="9.33203125" style="326" customWidth="1"/>
    <col min="5631" max="5631" width="21.33203125" style="326" customWidth="1"/>
    <col min="5632" max="5632" width="6.6640625" style="326"/>
    <col min="5633" max="5633" width="27.6640625" style="326" customWidth="1"/>
    <col min="5634" max="5634" width="8.6640625" style="326" customWidth="1"/>
    <col min="5635" max="5635" width="21" style="326" customWidth="1"/>
    <col min="5636" max="5636" width="10.6640625" style="326" customWidth="1"/>
    <col min="5637" max="5637" width="18.33203125" style="326" customWidth="1"/>
    <col min="5638" max="5638" width="13.5546875" style="326" customWidth="1"/>
    <col min="5639" max="5639" width="9" style="326" customWidth="1"/>
    <col min="5640" max="5640" width="7.33203125" style="326" customWidth="1"/>
    <col min="5641" max="5641" width="8.6640625" style="326" customWidth="1"/>
    <col min="5642" max="5642" width="9.6640625" style="326" customWidth="1"/>
    <col min="5643" max="5643" width="10.6640625" style="326" bestFit="1" customWidth="1"/>
    <col min="5644" max="5644" width="11.44140625" style="326" bestFit="1" customWidth="1"/>
    <col min="5645" max="5645" width="12" style="326" bestFit="1" customWidth="1"/>
    <col min="5646" max="5886" width="9.33203125" style="326" customWidth="1"/>
    <col min="5887" max="5887" width="21.33203125" style="326" customWidth="1"/>
    <col min="5888" max="5888" width="6.6640625" style="326"/>
    <col min="5889" max="5889" width="27.6640625" style="326" customWidth="1"/>
    <col min="5890" max="5890" width="8.6640625" style="326" customWidth="1"/>
    <col min="5891" max="5891" width="21" style="326" customWidth="1"/>
    <col min="5892" max="5892" width="10.6640625" style="326" customWidth="1"/>
    <col min="5893" max="5893" width="18.33203125" style="326" customWidth="1"/>
    <col min="5894" max="5894" width="13.5546875" style="326" customWidth="1"/>
    <col min="5895" max="5895" width="9" style="326" customWidth="1"/>
    <col min="5896" max="5896" width="7.33203125" style="326" customWidth="1"/>
    <col min="5897" max="5897" width="8.6640625" style="326" customWidth="1"/>
    <col min="5898" max="5898" width="9.6640625" style="326" customWidth="1"/>
    <col min="5899" max="5899" width="10.6640625" style="326" bestFit="1" customWidth="1"/>
    <col min="5900" max="5900" width="11.44140625" style="326" bestFit="1" customWidth="1"/>
    <col min="5901" max="5901" width="12" style="326" bestFit="1" customWidth="1"/>
    <col min="5902" max="6142" width="9.33203125" style="326" customWidth="1"/>
    <col min="6143" max="6143" width="21.33203125" style="326" customWidth="1"/>
    <col min="6144" max="6144" width="6.6640625" style="326"/>
    <col min="6145" max="6145" width="27.6640625" style="326" customWidth="1"/>
    <col min="6146" max="6146" width="8.6640625" style="326" customWidth="1"/>
    <col min="6147" max="6147" width="21" style="326" customWidth="1"/>
    <col min="6148" max="6148" width="10.6640625" style="326" customWidth="1"/>
    <col min="6149" max="6149" width="18.33203125" style="326" customWidth="1"/>
    <col min="6150" max="6150" width="13.5546875" style="326" customWidth="1"/>
    <col min="6151" max="6151" width="9" style="326" customWidth="1"/>
    <col min="6152" max="6152" width="7.33203125" style="326" customWidth="1"/>
    <col min="6153" max="6153" width="8.6640625" style="326" customWidth="1"/>
    <col min="6154" max="6154" width="9.6640625" style="326" customWidth="1"/>
    <col min="6155" max="6155" width="10.6640625" style="326" bestFit="1" customWidth="1"/>
    <col min="6156" max="6156" width="11.44140625" style="326" bestFit="1" customWidth="1"/>
    <col min="6157" max="6157" width="12" style="326" bestFit="1" customWidth="1"/>
    <col min="6158" max="6398" width="9.33203125" style="326" customWidth="1"/>
    <col min="6399" max="6399" width="21.33203125" style="326" customWidth="1"/>
    <col min="6400" max="6400" width="6.6640625" style="326"/>
    <col min="6401" max="6401" width="27.6640625" style="326" customWidth="1"/>
    <col min="6402" max="6402" width="8.6640625" style="326" customWidth="1"/>
    <col min="6403" max="6403" width="21" style="326" customWidth="1"/>
    <col min="6404" max="6404" width="10.6640625" style="326" customWidth="1"/>
    <col min="6405" max="6405" width="18.33203125" style="326" customWidth="1"/>
    <col min="6406" max="6406" width="13.5546875" style="326" customWidth="1"/>
    <col min="6407" max="6407" width="9" style="326" customWidth="1"/>
    <col min="6408" max="6408" width="7.33203125" style="326" customWidth="1"/>
    <col min="6409" max="6409" width="8.6640625" style="326" customWidth="1"/>
    <col min="6410" max="6410" width="9.6640625" style="326" customWidth="1"/>
    <col min="6411" max="6411" width="10.6640625" style="326" bestFit="1" customWidth="1"/>
    <col min="6412" max="6412" width="11.44140625" style="326" bestFit="1" customWidth="1"/>
    <col min="6413" max="6413" width="12" style="326" bestFit="1" customWidth="1"/>
    <col min="6414" max="6654" width="9.33203125" style="326" customWidth="1"/>
    <col min="6655" max="6655" width="21.33203125" style="326" customWidth="1"/>
    <col min="6656" max="6656" width="6.6640625" style="326"/>
    <col min="6657" max="6657" width="27.6640625" style="326" customWidth="1"/>
    <col min="6658" max="6658" width="8.6640625" style="326" customWidth="1"/>
    <col min="6659" max="6659" width="21" style="326" customWidth="1"/>
    <col min="6660" max="6660" width="10.6640625" style="326" customWidth="1"/>
    <col min="6661" max="6661" width="18.33203125" style="326" customWidth="1"/>
    <col min="6662" max="6662" width="13.5546875" style="326" customWidth="1"/>
    <col min="6663" max="6663" width="9" style="326" customWidth="1"/>
    <col min="6664" max="6664" width="7.33203125" style="326" customWidth="1"/>
    <col min="6665" max="6665" width="8.6640625" style="326" customWidth="1"/>
    <col min="6666" max="6666" width="9.6640625" style="326" customWidth="1"/>
    <col min="6667" max="6667" width="10.6640625" style="326" bestFit="1" customWidth="1"/>
    <col min="6668" max="6668" width="11.44140625" style="326" bestFit="1" customWidth="1"/>
    <col min="6669" max="6669" width="12" style="326" bestFit="1" customWidth="1"/>
    <col min="6670" max="6910" width="9.33203125" style="326" customWidth="1"/>
    <col min="6911" max="6911" width="21.33203125" style="326" customWidth="1"/>
    <col min="6912" max="6912" width="6.6640625" style="326"/>
    <col min="6913" max="6913" width="27.6640625" style="326" customWidth="1"/>
    <col min="6914" max="6914" width="8.6640625" style="326" customWidth="1"/>
    <col min="6915" max="6915" width="21" style="326" customWidth="1"/>
    <col min="6916" max="6916" width="10.6640625" style="326" customWidth="1"/>
    <col min="6917" max="6917" width="18.33203125" style="326" customWidth="1"/>
    <col min="6918" max="6918" width="13.5546875" style="326" customWidth="1"/>
    <col min="6919" max="6919" width="9" style="326" customWidth="1"/>
    <col min="6920" max="6920" width="7.33203125" style="326" customWidth="1"/>
    <col min="6921" max="6921" width="8.6640625" style="326" customWidth="1"/>
    <col min="6922" max="6922" width="9.6640625" style="326" customWidth="1"/>
    <col min="6923" max="6923" width="10.6640625" style="326" bestFit="1" customWidth="1"/>
    <col min="6924" max="6924" width="11.44140625" style="326" bestFit="1" customWidth="1"/>
    <col min="6925" max="6925" width="12" style="326" bestFit="1" customWidth="1"/>
    <col min="6926" max="7166" width="9.33203125" style="326" customWidth="1"/>
    <col min="7167" max="7167" width="21.33203125" style="326" customWidth="1"/>
    <col min="7168" max="7168" width="6.6640625" style="326"/>
    <col min="7169" max="7169" width="27.6640625" style="326" customWidth="1"/>
    <col min="7170" max="7170" width="8.6640625" style="326" customWidth="1"/>
    <col min="7171" max="7171" width="21" style="326" customWidth="1"/>
    <col min="7172" max="7172" width="10.6640625" style="326" customWidth="1"/>
    <col min="7173" max="7173" width="18.33203125" style="326" customWidth="1"/>
    <col min="7174" max="7174" width="13.5546875" style="326" customWidth="1"/>
    <col min="7175" max="7175" width="9" style="326" customWidth="1"/>
    <col min="7176" max="7176" width="7.33203125" style="326" customWidth="1"/>
    <col min="7177" max="7177" width="8.6640625" style="326" customWidth="1"/>
    <col min="7178" max="7178" width="9.6640625" style="326" customWidth="1"/>
    <col min="7179" max="7179" width="10.6640625" style="326" bestFit="1" customWidth="1"/>
    <col min="7180" max="7180" width="11.44140625" style="326" bestFit="1" customWidth="1"/>
    <col min="7181" max="7181" width="12" style="326" bestFit="1" customWidth="1"/>
    <col min="7182" max="7422" width="9.33203125" style="326" customWidth="1"/>
    <col min="7423" max="7423" width="21.33203125" style="326" customWidth="1"/>
    <col min="7424" max="7424" width="6.6640625" style="326"/>
    <col min="7425" max="7425" width="27.6640625" style="326" customWidth="1"/>
    <col min="7426" max="7426" width="8.6640625" style="326" customWidth="1"/>
    <col min="7427" max="7427" width="21" style="326" customWidth="1"/>
    <col min="7428" max="7428" width="10.6640625" style="326" customWidth="1"/>
    <col min="7429" max="7429" width="18.33203125" style="326" customWidth="1"/>
    <col min="7430" max="7430" width="13.5546875" style="326" customWidth="1"/>
    <col min="7431" max="7431" width="9" style="326" customWidth="1"/>
    <col min="7432" max="7432" width="7.33203125" style="326" customWidth="1"/>
    <col min="7433" max="7433" width="8.6640625" style="326" customWidth="1"/>
    <col min="7434" max="7434" width="9.6640625" style="326" customWidth="1"/>
    <col min="7435" max="7435" width="10.6640625" style="326" bestFit="1" customWidth="1"/>
    <col min="7436" max="7436" width="11.44140625" style="326" bestFit="1" customWidth="1"/>
    <col min="7437" max="7437" width="12" style="326" bestFit="1" customWidth="1"/>
    <col min="7438" max="7678" width="9.33203125" style="326" customWidth="1"/>
    <col min="7679" max="7679" width="21.33203125" style="326" customWidth="1"/>
    <col min="7680" max="7680" width="6.6640625" style="326"/>
    <col min="7681" max="7681" width="27.6640625" style="326" customWidth="1"/>
    <col min="7682" max="7682" width="8.6640625" style="326" customWidth="1"/>
    <col min="7683" max="7683" width="21" style="326" customWidth="1"/>
    <col min="7684" max="7684" width="10.6640625" style="326" customWidth="1"/>
    <col min="7685" max="7685" width="18.33203125" style="326" customWidth="1"/>
    <col min="7686" max="7686" width="13.5546875" style="326" customWidth="1"/>
    <col min="7687" max="7687" width="9" style="326" customWidth="1"/>
    <col min="7688" max="7688" width="7.33203125" style="326" customWidth="1"/>
    <col min="7689" max="7689" width="8.6640625" style="326" customWidth="1"/>
    <col min="7690" max="7690" width="9.6640625" style="326" customWidth="1"/>
    <col min="7691" max="7691" width="10.6640625" style="326" bestFit="1" customWidth="1"/>
    <col min="7692" max="7692" width="11.44140625" style="326" bestFit="1" customWidth="1"/>
    <col min="7693" max="7693" width="12" style="326" bestFit="1" customWidth="1"/>
    <col min="7694" max="7934" width="9.33203125" style="326" customWidth="1"/>
    <col min="7935" max="7935" width="21.33203125" style="326" customWidth="1"/>
    <col min="7936" max="7936" width="6.6640625" style="326"/>
    <col min="7937" max="7937" width="27.6640625" style="326" customWidth="1"/>
    <col min="7938" max="7938" width="8.6640625" style="326" customWidth="1"/>
    <col min="7939" max="7939" width="21" style="326" customWidth="1"/>
    <col min="7940" max="7940" width="10.6640625" style="326" customWidth="1"/>
    <col min="7941" max="7941" width="18.33203125" style="326" customWidth="1"/>
    <col min="7942" max="7942" width="13.5546875" style="326" customWidth="1"/>
    <col min="7943" max="7943" width="9" style="326" customWidth="1"/>
    <col min="7944" max="7944" width="7.33203125" style="326" customWidth="1"/>
    <col min="7945" max="7945" width="8.6640625" style="326" customWidth="1"/>
    <col min="7946" max="7946" width="9.6640625" style="326" customWidth="1"/>
    <col min="7947" max="7947" width="10.6640625" style="326" bestFit="1" customWidth="1"/>
    <col min="7948" max="7948" width="11.44140625" style="326" bestFit="1" customWidth="1"/>
    <col min="7949" max="7949" width="12" style="326" bestFit="1" customWidth="1"/>
    <col min="7950" max="8190" width="9.33203125" style="326" customWidth="1"/>
    <col min="8191" max="8191" width="21.33203125" style="326" customWidth="1"/>
    <col min="8192" max="8192" width="6.6640625" style="326"/>
    <col min="8193" max="8193" width="27.6640625" style="326" customWidth="1"/>
    <col min="8194" max="8194" width="8.6640625" style="326" customWidth="1"/>
    <col min="8195" max="8195" width="21" style="326" customWidth="1"/>
    <col min="8196" max="8196" width="10.6640625" style="326" customWidth="1"/>
    <col min="8197" max="8197" width="18.33203125" style="326" customWidth="1"/>
    <col min="8198" max="8198" width="13.5546875" style="326" customWidth="1"/>
    <col min="8199" max="8199" width="9" style="326" customWidth="1"/>
    <col min="8200" max="8200" width="7.33203125" style="326" customWidth="1"/>
    <col min="8201" max="8201" width="8.6640625" style="326" customWidth="1"/>
    <col min="8202" max="8202" width="9.6640625" style="326" customWidth="1"/>
    <col min="8203" max="8203" width="10.6640625" style="326" bestFit="1" customWidth="1"/>
    <col min="8204" max="8204" width="11.44140625" style="326" bestFit="1" customWidth="1"/>
    <col min="8205" max="8205" width="12" style="326" bestFit="1" customWidth="1"/>
    <col min="8206" max="8446" width="9.33203125" style="326" customWidth="1"/>
    <col min="8447" max="8447" width="21.33203125" style="326" customWidth="1"/>
    <col min="8448" max="8448" width="6.6640625" style="326"/>
    <col min="8449" max="8449" width="27.6640625" style="326" customWidth="1"/>
    <col min="8450" max="8450" width="8.6640625" style="326" customWidth="1"/>
    <col min="8451" max="8451" width="21" style="326" customWidth="1"/>
    <col min="8452" max="8452" width="10.6640625" style="326" customWidth="1"/>
    <col min="8453" max="8453" width="18.33203125" style="326" customWidth="1"/>
    <col min="8454" max="8454" width="13.5546875" style="326" customWidth="1"/>
    <col min="8455" max="8455" width="9" style="326" customWidth="1"/>
    <col min="8456" max="8456" width="7.33203125" style="326" customWidth="1"/>
    <col min="8457" max="8457" width="8.6640625" style="326" customWidth="1"/>
    <col min="8458" max="8458" width="9.6640625" style="326" customWidth="1"/>
    <col min="8459" max="8459" width="10.6640625" style="326" bestFit="1" customWidth="1"/>
    <col min="8460" max="8460" width="11.44140625" style="326" bestFit="1" customWidth="1"/>
    <col min="8461" max="8461" width="12" style="326" bestFit="1" customWidth="1"/>
    <col min="8462" max="8702" width="9.33203125" style="326" customWidth="1"/>
    <col min="8703" max="8703" width="21.33203125" style="326" customWidth="1"/>
    <col min="8704" max="8704" width="6.6640625" style="326"/>
    <col min="8705" max="8705" width="27.6640625" style="326" customWidth="1"/>
    <col min="8706" max="8706" width="8.6640625" style="326" customWidth="1"/>
    <col min="8707" max="8707" width="21" style="326" customWidth="1"/>
    <col min="8708" max="8708" width="10.6640625" style="326" customWidth="1"/>
    <col min="8709" max="8709" width="18.33203125" style="326" customWidth="1"/>
    <col min="8710" max="8710" width="13.5546875" style="326" customWidth="1"/>
    <col min="8711" max="8711" width="9" style="326" customWidth="1"/>
    <col min="8712" max="8712" width="7.33203125" style="326" customWidth="1"/>
    <col min="8713" max="8713" width="8.6640625" style="326" customWidth="1"/>
    <col min="8714" max="8714" width="9.6640625" style="326" customWidth="1"/>
    <col min="8715" max="8715" width="10.6640625" style="326" bestFit="1" customWidth="1"/>
    <col min="8716" max="8716" width="11.44140625" style="326" bestFit="1" customWidth="1"/>
    <col min="8717" max="8717" width="12" style="326" bestFit="1" customWidth="1"/>
    <col min="8718" max="8958" width="9.33203125" style="326" customWidth="1"/>
    <col min="8959" max="8959" width="21.33203125" style="326" customWidth="1"/>
    <col min="8960" max="8960" width="6.6640625" style="326"/>
    <col min="8961" max="8961" width="27.6640625" style="326" customWidth="1"/>
    <col min="8962" max="8962" width="8.6640625" style="326" customWidth="1"/>
    <col min="8963" max="8963" width="21" style="326" customWidth="1"/>
    <col min="8964" max="8964" width="10.6640625" style="326" customWidth="1"/>
    <col min="8965" max="8965" width="18.33203125" style="326" customWidth="1"/>
    <col min="8966" max="8966" width="13.5546875" style="326" customWidth="1"/>
    <col min="8967" max="8967" width="9" style="326" customWidth="1"/>
    <col min="8968" max="8968" width="7.33203125" style="326" customWidth="1"/>
    <col min="8969" max="8969" width="8.6640625" style="326" customWidth="1"/>
    <col min="8970" max="8970" width="9.6640625" style="326" customWidth="1"/>
    <col min="8971" max="8971" width="10.6640625" style="326" bestFit="1" customWidth="1"/>
    <col min="8972" max="8972" width="11.44140625" style="326" bestFit="1" customWidth="1"/>
    <col min="8973" max="8973" width="12" style="326" bestFit="1" customWidth="1"/>
    <col min="8974" max="9214" width="9.33203125" style="326" customWidth="1"/>
    <col min="9215" max="9215" width="21.33203125" style="326" customWidth="1"/>
    <col min="9216" max="9216" width="6.6640625" style="326"/>
    <col min="9217" max="9217" width="27.6640625" style="326" customWidth="1"/>
    <col min="9218" max="9218" width="8.6640625" style="326" customWidth="1"/>
    <col min="9219" max="9219" width="21" style="326" customWidth="1"/>
    <col min="9220" max="9220" width="10.6640625" style="326" customWidth="1"/>
    <col min="9221" max="9221" width="18.33203125" style="326" customWidth="1"/>
    <col min="9222" max="9222" width="13.5546875" style="326" customWidth="1"/>
    <col min="9223" max="9223" width="9" style="326" customWidth="1"/>
    <col min="9224" max="9224" width="7.33203125" style="326" customWidth="1"/>
    <col min="9225" max="9225" width="8.6640625" style="326" customWidth="1"/>
    <col min="9226" max="9226" width="9.6640625" style="326" customWidth="1"/>
    <col min="9227" max="9227" width="10.6640625" style="326" bestFit="1" customWidth="1"/>
    <col min="9228" max="9228" width="11.44140625" style="326" bestFit="1" customWidth="1"/>
    <col min="9229" max="9229" width="12" style="326" bestFit="1" customWidth="1"/>
    <col min="9230" max="9470" width="9.33203125" style="326" customWidth="1"/>
    <col min="9471" max="9471" width="21.33203125" style="326" customWidth="1"/>
    <col min="9472" max="9472" width="6.6640625" style="326"/>
    <col min="9473" max="9473" width="27.6640625" style="326" customWidth="1"/>
    <col min="9474" max="9474" width="8.6640625" style="326" customWidth="1"/>
    <col min="9475" max="9475" width="21" style="326" customWidth="1"/>
    <col min="9476" max="9476" width="10.6640625" style="326" customWidth="1"/>
    <col min="9477" max="9477" width="18.33203125" style="326" customWidth="1"/>
    <col min="9478" max="9478" width="13.5546875" style="326" customWidth="1"/>
    <col min="9479" max="9479" width="9" style="326" customWidth="1"/>
    <col min="9480" max="9480" width="7.33203125" style="326" customWidth="1"/>
    <col min="9481" max="9481" width="8.6640625" style="326" customWidth="1"/>
    <col min="9482" max="9482" width="9.6640625" style="326" customWidth="1"/>
    <col min="9483" max="9483" width="10.6640625" style="326" bestFit="1" customWidth="1"/>
    <col min="9484" max="9484" width="11.44140625" style="326" bestFit="1" customWidth="1"/>
    <col min="9485" max="9485" width="12" style="326" bestFit="1" customWidth="1"/>
    <col min="9486" max="9726" width="9.33203125" style="326" customWidth="1"/>
    <col min="9727" max="9727" width="21.33203125" style="326" customWidth="1"/>
    <col min="9728" max="9728" width="6.6640625" style="326"/>
    <col min="9729" max="9729" width="27.6640625" style="326" customWidth="1"/>
    <col min="9730" max="9730" width="8.6640625" style="326" customWidth="1"/>
    <col min="9731" max="9731" width="21" style="326" customWidth="1"/>
    <col min="9732" max="9732" width="10.6640625" style="326" customWidth="1"/>
    <col min="9733" max="9733" width="18.33203125" style="326" customWidth="1"/>
    <col min="9734" max="9734" width="13.5546875" style="326" customWidth="1"/>
    <col min="9735" max="9735" width="9" style="326" customWidth="1"/>
    <col min="9736" max="9736" width="7.33203125" style="326" customWidth="1"/>
    <col min="9737" max="9737" width="8.6640625" style="326" customWidth="1"/>
    <col min="9738" max="9738" width="9.6640625" style="326" customWidth="1"/>
    <col min="9739" max="9739" width="10.6640625" style="326" bestFit="1" customWidth="1"/>
    <col min="9740" max="9740" width="11.44140625" style="326" bestFit="1" customWidth="1"/>
    <col min="9741" max="9741" width="12" style="326" bestFit="1" customWidth="1"/>
    <col min="9742" max="9982" width="9.33203125" style="326" customWidth="1"/>
    <col min="9983" max="9983" width="21.33203125" style="326" customWidth="1"/>
    <col min="9984" max="9984" width="6.6640625" style="326"/>
    <col min="9985" max="9985" width="27.6640625" style="326" customWidth="1"/>
    <col min="9986" max="9986" width="8.6640625" style="326" customWidth="1"/>
    <col min="9987" max="9987" width="21" style="326" customWidth="1"/>
    <col min="9988" max="9988" width="10.6640625" style="326" customWidth="1"/>
    <col min="9989" max="9989" width="18.33203125" style="326" customWidth="1"/>
    <col min="9990" max="9990" width="13.5546875" style="326" customWidth="1"/>
    <col min="9991" max="9991" width="9" style="326" customWidth="1"/>
    <col min="9992" max="9992" width="7.33203125" style="326" customWidth="1"/>
    <col min="9993" max="9993" width="8.6640625" style="326" customWidth="1"/>
    <col min="9994" max="9994" width="9.6640625" style="326" customWidth="1"/>
    <col min="9995" max="9995" width="10.6640625" style="326" bestFit="1" customWidth="1"/>
    <col min="9996" max="9996" width="11.44140625" style="326" bestFit="1" customWidth="1"/>
    <col min="9997" max="9997" width="12" style="326" bestFit="1" customWidth="1"/>
    <col min="9998" max="10238" width="9.33203125" style="326" customWidth="1"/>
    <col min="10239" max="10239" width="21.33203125" style="326" customWidth="1"/>
    <col min="10240" max="10240" width="6.6640625" style="326"/>
    <col min="10241" max="10241" width="27.6640625" style="326" customWidth="1"/>
    <col min="10242" max="10242" width="8.6640625" style="326" customWidth="1"/>
    <col min="10243" max="10243" width="21" style="326" customWidth="1"/>
    <col min="10244" max="10244" width="10.6640625" style="326" customWidth="1"/>
    <col min="10245" max="10245" width="18.33203125" style="326" customWidth="1"/>
    <col min="10246" max="10246" width="13.5546875" style="326" customWidth="1"/>
    <col min="10247" max="10247" width="9" style="326" customWidth="1"/>
    <col min="10248" max="10248" width="7.33203125" style="326" customWidth="1"/>
    <col min="10249" max="10249" width="8.6640625" style="326" customWidth="1"/>
    <col min="10250" max="10250" width="9.6640625" style="326" customWidth="1"/>
    <col min="10251" max="10251" width="10.6640625" style="326" bestFit="1" customWidth="1"/>
    <col min="10252" max="10252" width="11.44140625" style="326" bestFit="1" customWidth="1"/>
    <col min="10253" max="10253" width="12" style="326" bestFit="1" customWidth="1"/>
    <col min="10254" max="10494" width="9.33203125" style="326" customWidth="1"/>
    <col min="10495" max="10495" width="21.33203125" style="326" customWidth="1"/>
    <col min="10496" max="10496" width="6.6640625" style="326"/>
    <col min="10497" max="10497" width="27.6640625" style="326" customWidth="1"/>
    <col min="10498" max="10498" width="8.6640625" style="326" customWidth="1"/>
    <col min="10499" max="10499" width="21" style="326" customWidth="1"/>
    <col min="10500" max="10500" width="10.6640625" style="326" customWidth="1"/>
    <col min="10501" max="10501" width="18.33203125" style="326" customWidth="1"/>
    <col min="10502" max="10502" width="13.5546875" style="326" customWidth="1"/>
    <col min="10503" max="10503" width="9" style="326" customWidth="1"/>
    <col min="10504" max="10504" width="7.33203125" style="326" customWidth="1"/>
    <col min="10505" max="10505" width="8.6640625" style="326" customWidth="1"/>
    <col min="10506" max="10506" width="9.6640625" style="326" customWidth="1"/>
    <col min="10507" max="10507" width="10.6640625" style="326" bestFit="1" customWidth="1"/>
    <col min="10508" max="10508" width="11.44140625" style="326" bestFit="1" customWidth="1"/>
    <col min="10509" max="10509" width="12" style="326" bestFit="1" customWidth="1"/>
    <col min="10510" max="10750" width="9.33203125" style="326" customWidth="1"/>
    <col min="10751" max="10751" width="21.33203125" style="326" customWidth="1"/>
    <col min="10752" max="10752" width="6.6640625" style="326"/>
    <col min="10753" max="10753" width="27.6640625" style="326" customWidth="1"/>
    <col min="10754" max="10754" width="8.6640625" style="326" customWidth="1"/>
    <col min="10755" max="10755" width="21" style="326" customWidth="1"/>
    <col min="10756" max="10756" width="10.6640625" style="326" customWidth="1"/>
    <col min="10757" max="10757" width="18.33203125" style="326" customWidth="1"/>
    <col min="10758" max="10758" width="13.5546875" style="326" customWidth="1"/>
    <col min="10759" max="10759" width="9" style="326" customWidth="1"/>
    <col min="10760" max="10760" width="7.33203125" style="326" customWidth="1"/>
    <col min="10761" max="10761" width="8.6640625" style="326" customWidth="1"/>
    <col min="10762" max="10762" width="9.6640625" style="326" customWidth="1"/>
    <col min="10763" max="10763" width="10.6640625" style="326" bestFit="1" customWidth="1"/>
    <col min="10764" max="10764" width="11.44140625" style="326" bestFit="1" customWidth="1"/>
    <col min="10765" max="10765" width="12" style="326" bestFit="1" customWidth="1"/>
    <col min="10766" max="11006" width="9.33203125" style="326" customWidth="1"/>
    <col min="11007" max="11007" width="21.33203125" style="326" customWidth="1"/>
    <col min="11008" max="11008" width="6.6640625" style="326"/>
    <col min="11009" max="11009" width="27.6640625" style="326" customWidth="1"/>
    <col min="11010" max="11010" width="8.6640625" style="326" customWidth="1"/>
    <col min="11011" max="11011" width="21" style="326" customWidth="1"/>
    <col min="11012" max="11012" width="10.6640625" style="326" customWidth="1"/>
    <col min="11013" max="11013" width="18.33203125" style="326" customWidth="1"/>
    <col min="11014" max="11014" width="13.5546875" style="326" customWidth="1"/>
    <col min="11015" max="11015" width="9" style="326" customWidth="1"/>
    <col min="11016" max="11016" width="7.33203125" style="326" customWidth="1"/>
    <col min="11017" max="11017" width="8.6640625" style="326" customWidth="1"/>
    <col min="11018" max="11018" width="9.6640625" style="326" customWidth="1"/>
    <col min="11019" max="11019" width="10.6640625" style="326" bestFit="1" customWidth="1"/>
    <col min="11020" max="11020" width="11.44140625" style="326" bestFit="1" customWidth="1"/>
    <col min="11021" max="11021" width="12" style="326" bestFit="1" customWidth="1"/>
    <col min="11022" max="11262" width="9.33203125" style="326" customWidth="1"/>
    <col min="11263" max="11263" width="21.33203125" style="326" customWidth="1"/>
    <col min="11264" max="11264" width="6.6640625" style="326"/>
    <col min="11265" max="11265" width="27.6640625" style="326" customWidth="1"/>
    <col min="11266" max="11266" width="8.6640625" style="326" customWidth="1"/>
    <col min="11267" max="11267" width="21" style="326" customWidth="1"/>
    <col min="11268" max="11268" width="10.6640625" style="326" customWidth="1"/>
    <col min="11269" max="11269" width="18.33203125" style="326" customWidth="1"/>
    <col min="11270" max="11270" width="13.5546875" style="326" customWidth="1"/>
    <col min="11271" max="11271" width="9" style="326" customWidth="1"/>
    <col min="11272" max="11272" width="7.33203125" style="326" customWidth="1"/>
    <col min="11273" max="11273" width="8.6640625" style="326" customWidth="1"/>
    <col min="11274" max="11274" width="9.6640625" style="326" customWidth="1"/>
    <col min="11275" max="11275" width="10.6640625" style="326" bestFit="1" customWidth="1"/>
    <col min="11276" max="11276" width="11.44140625" style="326" bestFit="1" customWidth="1"/>
    <col min="11277" max="11277" width="12" style="326" bestFit="1" customWidth="1"/>
    <col min="11278" max="11518" width="9.33203125" style="326" customWidth="1"/>
    <col min="11519" max="11519" width="21.33203125" style="326" customWidth="1"/>
    <col min="11520" max="11520" width="6.6640625" style="326"/>
    <col min="11521" max="11521" width="27.6640625" style="326" customWidth="1"/>
    <col min="11522" max="11522" width="8.6640625" style="326" customWidth="1"/>
    <col min="11523" max="11523" width="21" style="326" customWidth="1"/>
    <col min="11524" max="11524" width="10.6640625" style="326" customWidth="1"/>
    <col min="11525" max="11525" width="18.33203125" style="326" customWidth="1"/>
    <col min="11526" max="11526" width="13.5546875" style="326" customWidth="1"/>
    <col min="11527" max="11527" width="9" style="326" customWidth="1"/>
    <col min="11528" max="11528" width="7.33203125" style="326" customWidth="1"/>
    <col min="11529" max="11529" width="8.6640625" style="326" customWidth="1"/>
    <col min="11530" max="11530" width="9.6640625" style="326" customWidth="1"/>
    <col min="11531" max="11531" width="10.6640625" style="326" bestFit="1" customWidth="1"/>
    <col min="11532" max="11532" width="11.44140625" style="326" bestFit="1" customWidth="1"/>
    <col min="11533" max="11533" width="12" style="326" bestFit="1" customWidth="1"/>
    <col min="11534" max="11774" width="9.33203125" style="326" customWidth="1"/>
    <col min="11775" max="11775" width="21.33203125" style="326" customWidth="1"/>
    <col min="11776" max="11776" width="6.6640625" style="326"/>
    <col min="11777" max="11777" width="27.6640625" style="326" customWidth="1"/>
    <col min="11778" max="11778" width="8.6640625" style="326" customWidth="1"/>
    <col min="11779" max="11779" width="21" style="326" customWidth="1"/>
    <col min="11780" max="11780" width="10.6640625" style="326" customWidth="1"/>
    <col min="11781" max="11781" width="18.33203125" style="326" customWidth="1"/>
    <col min="11782" max="11782" width="13.5546875" style="326" customWidth="1"/>
    <col min="11783" max="11783" width="9" style="326" customWidth="1"/>
    <col min="11784" max="11784" width="7.33203125" style="326" customWidth="1"/>
    <col min="11785" max="11785" width="8.6640625" style="326" customWidth="1"/>
    <col min="11786" max="11786" width="9.6640625" style="326" customWidth="1"/>
    <col min="11787" max="11787" width="10.6640625" style="326" bestFit="1" customWidth="1"/>
    <col min="11788" max="11788" width="11.44140625" style="326" bestFit="1" customWidth="1"/>
    <col min="11789" max="11789" width="12" style="326" bestFit="1" customWidth="1"/>
    <col min="11790" max="12030" width="9.33203125" style="326" customWidth="1"/>
    <col min="12031" max="12031" width="21.33203125" style="326" customWidth="1"/>
    <col min="12032" max="12032" width="6.6640625" style="326"/>
    <col min="12033" max="12033" width="27.6640625" style="326" customWidth="1"/>
    <col min="12034" max="12034" width="8.6640625" style="326" customWidth="1"/>
    <col min="12035" max="12035" width="21" style="326" customWidth="1"/>
    <col min="12036" max="12036" width="10.6640625" style="326" customWidth="1"/>
    <col min="12037" max="12037" width="18.33203125" style="326" customWidth="1"/>
    <col min="12038" max="12038" width="13.5546875" style="326" customWidth="1"/>
    <col min="12039" max="12039" width="9" style="326" customWidth="1"/>
    <col min="12040" max="12040" width="7.33203125" style="326" customWidth="1"/>
    <col min="12041" max="12041" width="8.6640625" style="326" customWidth="1"/>
    <col min="12042" max="12042" width="9.6640625" style="326" customWidth="1"/>
    <col min="12043" max="12043" width="10.6640625" style="326" bestFit="1" customWidth="1"/>
    <col min="12044" max="12044" width="11.44140625" style="326" bestFit="1" customWidth="1"/>
    <col min="12045" max="12045" width="12" style="326" bestFit="1" customWidth="1"/>
    <col min="12046" max="12286" width="9.33203125" style="326" customWidth="1"/>
    <col min="12287" max="12287" width="21.33203125" style="326" customWidth="1"/>
    <col min="12288" max="12288" width="6.6640625" style="326"/>
    <col min="12289" max="12289" width="27.6640625" style="326" customWidth="1"/>
    <col min="12290" max="12290" width="8.6640625" style="326" customWidth="1"/>
    <col min="12291" max="12291" width="21" style="326" customWidth="1"/>
    <col min="12292" max="12292" width="10.6640625" style="326" customWidth="1"/>
    <col min="12293" max="12293" width="18.33203125" style="326" customWidth="1"/>
    <col min="12294" max="12294" width="13.5546875" style="326" customWidth="1"/>
    <col min="12295" max="12295" width="9" style="326" customWidth="1"/>
    <col min="12296" max="12296" width="7.33203125" style="326" customWidth="1"/>
    <col min="12297" max="12297" width="8.6640625" style="326" customWidth="1"/>
    <col min="12298" max="12298" width="9.6640625" style="326" customWidth="1"/>
    <col min="12299" max="12299" width="10.6640625" style="326" bestFit="1" customWidth="1"/>
    <col min="12300" max="12300" width="11.44140625" style="326" bestFit="1" customWidth="1"/>
    <col min="12301" max="12301" width="12" style="326" bestFit="1" customWidth="1"/>
    <col min="12302" max="12542" width="9.33203125" style="326" customWidth="1"/>
    <col min="12543" max="12543" width="21.33203125" style="326" customWidth="1"/>
    <col min="12544" max="12544" width="6.6640625" style="326"/>
    <col min="12545" max="12545" width="27.6640625" style="326" customWidth="1"/>
    <col min="12546" max="12546" width="8.6640625" style="326" customWidth="1"/>
    <col min="12547" max="12547" width="21" style="326" customWidth="1"/>
    <col min="12548" max="12548" width="10.6640625" style="326" customWidth="1"/>
    <col min="12549" max="12549" width="18.33203125" style="326" customWidth="1"/>
    <col min="12550" max="12550" width="13.5546875" style="326" customWidth="1"/>
    <col min="12551" max="12551" width="9" style="326" customWidth="1"/>
    <col min="12552" max="12552" width="7.33203125" style="326" customWidth="1"/>
    <col min="12553" max="12553" width="8.6640625" style="326" customWidth="1"/>
    <col min="12554" max="12554" width="9.6640625" style="326" customWidth="1"/>
    <col min="12555" max="12555" width="10.6640625" style="326" bestFit="1" customWidth="1"/>
    <col min="12556" max="12556" width="11.44140625" style="326" bestFit="1" customWidth="1"/>
    <col min="12557" max="12557" width="12" style="326" bestFit="1" customWidth="1"/>
    <col min="12558" max="12798" width="9.33203125" style="326" customWidth="1"/>
    <col min="12799" max="12799" width="21.33203125" style="326" customWidth="1"/>
    <col min="12800" max="12800" width="6.6640625" style="326"/>
    <col min="12801" max="12801" width="27.6640625" style="326" customWidth="1"/>
    <col min="12802" max="12802" width="8.6640625" style="326" customWidth="1"/>
    <col min="12803" max="12803" width="21" style="326" customWidth="1"/>
    <col min="12804" max="12804" width="10.6640625" style="326" customWidth="1"/>
    <col min="12805" max="12805" width="18.33203125" style="326" customWidth="1"/>
    <col min="12806" max="12806" width="13.5546875" style="326" customWidth="1"/>
    <col min="12807" max="12807" width="9" style="326" customWidth="1"/>
    <col min="12808" max="12808" width="7.33203125" style="326" customWidth="1"/>
    <col min="12809" max="12809" width="8.6640625" style="326" customWidth="1"/>
    <col min="12810" max="12810" width="9.6640625" style="326" customWidth="1"/>
    <col min="12811" max="12811" width="10.6640625" style="326" bestFit="1" customWidth="1"/>
    <col min="12812" max="12812" width="11.44140625" style="326" bestFit="1" customWidth="1"/>
    <col min="12813" max="12813" width="12" style="326" bestFit="1" customWidth="1"/>
    <col min="12814" max="13054" width="9.33203125" style="326" customWidth="1"/>
    <col min="13055" max="13055" width="21.33203125" style="326" customWidth="1"/>
    <col min="13056" max="13056" width="6.6640625" style="326"/>
    <col min="13057" max="13057" width="27.6640625" style="326" customWidth="1"/>
    <col min="13058" max="13058" width="8.6640625" style="326" customWidth="1"/>
    <col min="13059" max="13059" width="21" style="326" customWidth="1"/>
    <col min="13060" max="13060" width="10.6640625" style="326" customWidth="1"/>
    <col min="13061" max="13061" width="18.33203125" style="326" customWidth="1"/>
    <col min="13062" max="13062" width="13.5546875" style="326" customWidth="1"/>
    <col min="13063" max="13063" width="9" style="326" customWidth="1"/>
    <col min="13064" max="13064" width="7.33203125" style="326" customWidth="1"/>
    <col min="13065" max="13065" width="8.6640625" style="326" customWidth="1"/>
    <col min="13066" max="13066" width="9.6640625" style="326" customWidth="1"/>
    <col min="13067" max="13067" width="10.6640625" style="326" bestFit="1" customWidth="1"/>
    <col min="13068" max="13068" width="11.44140625" style="326" bestFit="1" customWidth="1"/>
    <col min="13069" max="13069" width="12" style="326" bestFit="1" customWidth="1"/>
    <col min="13070" max="13310" width="9.33203125" style="326" customWidth="1"/>
    <col min="13311" max="13311" width="21.33203125" style="326" customWidth="1"/>
    <col min="13312" max="13312" width="6.6640625" style="326"/>
    <col min="13313" max="13313" width="27.6640625" style="326" customWidth="1"/>
    <col min="13314" max="13314" width="8.6640625" style="326" customWidth="1"/>
    <col min="13315" max="13315" width="21" style="326" customWidth="1"/>
    <col min="13316" max="13316" width="10.6640625" style="326" customWidth="1"/>
    <col min="13317" max="13317" width="18.33203125" style="326" customWidth="1"/>
    <col min="13318" max="13318" width="13.5546875" style="326" customWidth="1"/>
    <col min="13319" max="13319" width="9" style="326" customWidth="1"/>
    <col min="13320" max="13320" width="7.33203125" style="326" customWidth="1"/>
    <col min="13321" max="13321" width="8.6640625" style="326" customWidth="1"/>
    <col min="13322" max="13322" width="9.6640625" style="326" customWidth="1"/>
    <col min="13323" max="13323" width="10.6640625" style="326" bestFit="1" customWidth="1"/>
    <col min="13324" max="13324" width="11.44140625" style="326" bestFit="1" customWidth="1"/>
    <col min="13325" max="13325" width="12" style="326" bestFit="1" customWidth="1"/>
    <col min="13326" max="13566" width="9.33203125" style="326" customWidth="1"/>
    <col min="13567" max="13567" width="21.33203125" style="326" customWidth="1"/>
    <col min="13568" max="13568" width="6.6640625" style="326"/>
    <col min="13569" max="13569" width="27.6640625" style="326" customWidth="1"/>
    <col min="13570" max="13570" width="8.6640625" style="326" customWidth="1"/>
    <col min="13571" max="13571" width="21" style="326" customWidth="1"/>
    <col min="13572" max="13572" width="10.6640625" style="326" customWidth="1"/>
    <col min="13573" max="13573" width="18.33203125" style="326" customWidth="1"/>
    <col min="13574" max="13574" width="13.5546875" style="326" customWidth="1"/>
    <col min="13575" max="13575" width="9" style="326" customWidth="1"/>
    <col min="13576" max="13576" width="7.33203125" style="326" customWidth="1"/>
    <col min="13577" max="13577" width="8.6640625" style="326" customWidth="1"/>
    <col min="13578" max="13578" width="9.6640625" style="326" customWidth="1"/>
    <col min="13579" max="13579" width="10.6640625" style="326" bestFit="1" customWidth="1"/>
    <col min="13580" max="13580" width="11.44140625" style="326" bestFit="1" customWidth="1"/>
    <col min="13581" max="13581" width="12" style="326" bestFit="1" customWidth="1"/>
    <col min="13582" max="13822" width="9.33203125" style="326" customWidth="1"/>
    <col min="13823" max="13823" width="21.33203125" style="326" customWidth="1"/>
    <col min="13824" max="13824" width="6.6640625" style="326"/>
    <col min="13825" max="13825" width="27.6640625" style="326" customWidth="1"/>
    <col min="13826" max="13826" width="8.6640625" style="326" customWidth="1"/>
    <col min="13827" max="13827" width="21" style="326" customWidth="1"/>
    <col min="13828" max="13828" width="10.6640625" style="326" customWidth="1"/>
    <col min="13829" max="13829" width="18.33203125" style="326" customWidth="1"/>
    <col min="13830" max="13830" width="13.5546875" style="326" customWidth="1"/>
    <col min="13831" max="13831" width="9" style="326" customWidth="1"/>
    <col min="13832" max="13832" width="7.33203125" style="326" customWidth="1"/>
    <col min="13833" max="13833" width="8.6640625" style="326" customWidth="1"/>
    <col min="13834" max="13834" width="9.6640625" style="326" customWidth="1"/>
    <col min="13835" max="13835" width="10.6640625" style="326" bestFit="1" customWidth="1"/>
    <col min="13836" max="13836" width="11.44140625" style="326" bestFit="1" customWidth="1"/>
    <col min="13837" max="13837" width="12" style="326" bestFit="1" customWidth="1"/>
    <col min="13838" max="14078" width="9.33203125" style="326" customWidth="1"/>
    <col min="14079" max="14079" width="21.33203125" style="326" customWidth="1"/>
    <col min="14080" max="14080" width="6.6640625" style="326"/>
    <col min="14081" max="14081" width="27.6640625" style="326" customWidth="1"/>
    <col min="14082" max="14082" width="8.6640625" style="326" customWidth="1"/>
    <col min="14083" max="14083" width="21" style="326" customWidth="1"/>
    <col min="14084" max="14084" width="10.6640625" style="326" customWidth="1"/>
    <col min="14085" max="14085" width="18.33203125" style="326" customWidth="1"/>
    <col min="14086" max="14086" width="13.5546875" style="326" customWidth="1"/>
    <col min="14087" max="14087" width="9" style="326" customWidth="1"/>
    <col min="14088" max="14088" width="7.33203125" style="326" customWidth="1"/>
    <col min="14089" max="14089" width="8.6640625" style="326" customWidth="1"/>
    <col min="14090" max="14090" width="9.6640625" style="326" customWidth="1"/>
    <col min="14091" max="14091" width="10.6640625" style="326" bestFit="1" customWidth="1"/>
    <col min="14092" max="14092" width="11.44140625" style="326" bestFit="1" customWidth="1"/>
    <col min="14093" max="14093" width="12" style="326" bestFit="1" customWidth="1"/>
    <col min="14094" max="14334" width="9.33203125" style="326" customWidth="1"/>
    <col min="14335" max="14335" width="21.33203125" style="326" customWidth="1"/>
    <col min="14336" max="14336" width="6.6640625" style="326"/>
    <col min="14337" max="14337" width="27.6640625" style="326" customWidth="1"/>
    <col min="14338" max="14338" width="8.6640625" style="326" customWidth="1"/>
    <col min="14339" max="14339" width="21" style="326" customWidth="1"/>
    <col min="14340" max="14340" width="10.6640625" style="326" customWidth="1"/>
    <col min="14341" max="14341" width="18.33203125" style="326" customWidth="1"/>
    <col min="14342" max="14342" width="13.5546875" style="326" customWidth="1"/>
    <col min="14343" max="14343" width="9" style="326" customWidth="1"/>
    <col min="14344" max="14344" width="7.33203125" style="326" customWidth="1"/>
    <col min="14345" max="14345" width="8.6640625" style="326" customWidth="1"/>
    <col min="14346" max="14346" width="9.6640625" style="326" customWidth="1"/>
    <col min="14347" max="14347" width="10.6640625" style="326" bestFit="1" customWidth="1"/>
    <col min="14348" max="14348" width="11.44140625" style="326" bestFit="1" customWidth="1"/>
    <col min="14349" max="14349" width="12" style="326" bestFit="1" customWidth="1"/>
    <col min="14350" max="14590" width="9.33203125" style="326" customWidth="1"/>
    <col min="14591" max="14591" width="21.33203125" style="326" customWidth="1"/>
    <col min="14592" max="14592" width="6.6640625" style="326"/>
    <col min="14593" max="14593" width="27.6640625" style="326" customWidth="1"/>
    <col min="14594" max="14594" width="8.6640625" style="326" customWidth="1"/>
    <col min="14595" max="14595" width="21" style="326" customWidth="1"/>
    <col min="14596" max="14596" width="10.6640625" style="326" customWidth="1"/>
    <col min="14597" max="14597" width="18.33203125" style="326" customWidth="1"/>
    <col min="14598" max="14598" width="13.5546875" style="326" customWidth="1"/>
    <col min="14599" max="14599" width="9" style="326" customWidth="1"/>
    <col min="14600" max="14600" width="7.33203125" style="326" customWidth="1"/>
    <col min="14601" max="14601" width="8.6640625" style="326" customWidth="1"/>
    <col min="14602" max="14602" width="9.6640625" style="326" customWidth="1"/>
    <col min="14603" max="14603" width="10.6640625" style="326" bestFit="1" customWidth="1"/>
    <col min="14604" max="14604" width="11.44140625" style="326" bestFit="1" customWidth="1"/>
    <col min="14605" max="14605" width="12" style="326" bestFit="1" customWidth="1"/>
    <col min="14606" max="14846" width="9.33203125" style="326" customWidth="1"/>
    <col min="14847" max="14847" width="21.33203125" style="326" customWidth="1"/>
    <col min="14848" max="14848" width="6.6640625" style="326"/>
    <col min="14849" max="14849" width="27.6640625" style="326" customWidth="1"/>
    <col min="14850" max="14850" width="8.6640625" style="326" customWidth="1"/>
    <col min="14851" max="14851" width="21" style="326" customWidth="1"/>
    <col min="14852" max="14852" width="10.6640625" style="326" customWidth="1"/>
    <col min="14853" max="14853" width="18.33203125" style="326" customWidth="1"/>
    <col min="14854" max="14854" width="13.5546875" style="326" customWidth="1"/>
    <col min="14855" max="14855" width="9" style="326" customWidth="1"/>
    <col min="14856" max="14856" width="7.33203125" style="326" customWidth="1"/>
    <col min="14857" max="14857" width="8.6640625" style="326" customWidth="1"/>
    <col min="14858" max="14858" width="9.6640625" style="326" customWidth="1"/>
    <col min="14859" max="14859" width="10.6640625" style="326" bestFit="1" customWidth="1"/>
    <col min="14860" max="14860" width="11.44140625" style="326" bestFit="1" customWidth="1"/>
    <col min="14861" max="14861" width="12" style="326" bestFit="1" customWidth="1"/>
    <col min="14862" max="15102" width="9.33203125" style="326" customWidth="1"/>
    <col min="15103" max="15103" width="21.33203125" style="326" customWidth="1"/>
    <col min="15104" max="15104" width="6.6640625" style="326"/>
    <col min="15105" max="15105" width="27.6640625" style="326" customWidth="1"/>
    <col min="15106" max="15106" width="8.6640625" style="326" customWidth="1"/>
    <col min="15107" max="15107" width="21" style="326" customWidth="1"/>
    <col min="15108" max="15108" width="10.6640625" style="326" customWidth="1"/>
    <col min="15109" max="15109" width="18.33203125" style="326" customWidth="1"/>
    <col min="15110" max="15110" width="13.5546875" style="326" customWidth="1"/>
    <col min="15111" max="15111" width="9" style="326" customWidth="1"/>
    <col min="15112" max="15112" width="7.33203125" style="326" customWidth="1"/>
    <col min="15113" max="15113" width="8.6640625" style="326" customWidth="1"/>
    <col min="15114" max="15114" width="9.6640625" style="326" customWidth="1"/>
    <col min="15115" max="15115" width="10.6640625" style="326" bestFit="1" customWidth="1"/>
    <col min="15116" max="15116" width="11.44140625" style="326" bestFit="1" customWidth="1"/>
    <col min="15117" max="15117" width="12" style="326" bestFit="1" customWidth="1"/>
    <col min="15118" max="15358" width="9.33203125" style="326" customWidth="1"/>
    <col min="15359" max="15359" width="21.33203125" style="326" customWidth="1"/>
    <col min="15360" max="15360" width="6.6640625" style="326"/>
    <col min="15361" max="15361" width="27.6640625" style="326" customWidth="1"/>
    <col min="15362" max="15362" width="8.6640625" style="326" customWidth="1"/>
    <col min="15363" max="15363" width="21" style="326" customWidth="1"/>
    <col min="15364" max="15364" width="10.6640625" style="326" customWidth="1"/>
    <col min="15365" max="15365" width="18.33203125" style="326" customWidth="1"/>
    <col min="15366" max="15366" width="13.5546875" style="326" customWidth="1"/>
    <col min="15367" max="15367" width="9" style="326" customWidth="1"/>
    <col min="15368" max="15368" width="7.33203125" style="326" customWidth="1"/>
    <col min="15369" max="15369" width="8.6640625" style="326" customWidth="1"/>
    <col min="15370" max="15370" width="9.6640625" style="326" customWidth="1"/>
    <col min="15371" max="15371" width="10.6640625" style="326" bestFit="1" customWidth="1"/>
    <col min="15372" max="15372" width="11.44140625" style="326" bestFit="1" customWidth="1"/>
    <col min="15373" max="15373" width="12" style="326" bestFit="1" customWidth="1"/>
    <col min="15374" max="15614" width="9.33203125" style="326" customWidth="1"/>
    <col min="15615" max="15615" width="21.33203125" style="326" customWidth="1"/>
    <col min="15616" max="15616" width="6.6640625" style="326"/>
    <col min="15617" max="15617" width="27.6640625" style="326" customWidth="1"/>
    <col min="15618" max="15618" width="8.6640625" style="326" customWidth="1"/>
    <col min="15619" max="15619" width="21" style="326" customWidth="1"/>
    <col min="15620" max="15620" width="10.6640625" style="326" customWidth="1"/>
    <col min="15621" max="15621" width="18.33203125" style="326" customWidth="1"/>
    <col min="15622" max="15622" width="13.5546875" style="326" customWidth="1"/>
    <col min="15623" max="15623" width="9" style="326" customWidth="1"/>
    <col min="15624" max="15624" width="7.33203125" style="326" customWidth="1"/>
    <col min="15625" max="15625" width="8.6640625" style="326" customWidth="1"/>
    <col min="15626" max="15626" width="9.6640625" style="326" customWidth="1"/>
    <col min="15627" max="15627" width="10.6640625" style="326" bestFit="1" customWidth="1"/>
    <col min="15628" max="15628" width="11.44140625" style="326" bestFit="1" customWidth="1"/>
    <col min="15629" max="15629" width="12" style="326" bestFit="1" customWidth="1"/>
    <col min="15630" max="15870" width="9.33203125" style="326" customWidth="1"/>
    <col min="15871" max="15871" width="21.33203125" style="326" customWidth="1"/>
    <col min="15872" max="15872" width="6.6640625" style="326"/>
    <col min="15873" max="15873" width="27.6640625" style="326" customWidth="1"/>
    <col min="15874" max="15874" width="8.6640625" style="326" customWidth="1"/>
    <col min="15875" max="15875" width="21" style="326" customWidth="1"/>
    <col min="15876" max="15876" width="10.6640625" style="326" customWidth="1"/>
    <col min="15877" max="15877" width="18.33203125" style="326" customWidth="1"/>
    <col min="15878" max="15878" width="13.5546875" style="326" customWidth="1"/>
    <col min="15879" max="15879" width="9" style="326" customWidth="1"/>
    <col min="15880" max="15880" width="7.33203125" style="326" customWidth="1"/>
    <col min="15881" max="15881" width="8.6640625" style="326" customWidth="1"/>
    <col min="15882" max="15882" width="9.6640625" style="326" customWidth="1"/>
    <col min="15883" max="15883" width="10.6640625" style="326" bestFit="1" customWidth="1"/>
    <col min="15884" max="15884" width="11.44140625" style="326" bestFit="1" customWidth="1"/>
    <col min="15885" max="15885" width="12" style="326" bestFit="1" customWidth="1"/>
    <col min="15886" max="16126" width="9.33203125" style="326" customWidth="1"/>
    <col min="16127" max="16127" width="21.33203125" style="326" customWidth="1"/>
    <col min="16128" max="16128" width="6.6640625" style="326"/>
    <col min="16129" max="16129" width="27.6640625" style="326" customWidth="1"/>
    <col min="16130" max="16130" width="8.6640625" style="326" customWidth="1"/>
    <col min="16131" max="16131" width="21" style="326" customWidth="1"/>
    <col min="16132" max="16132" width="10.6640625" style="326" customWidth="1"/>
    <col min="16133" max="16133" width="18.33203125" style="326" customWidth="1"/>
    <col min="16134" max="16134" width="13.5546875" style="326" customWidth="1"/>
    <col min="16135" max="16135" width="9" style="326" customWidth="1"/>
    <col min="16136" max="16136" width="7.33203125" style="326" customWidth="1"/>
    <col min="16137" max="16137" width="8.6640625" style="326" customWidth="1"/>
    <col min="16138" max="16138" width="9.6640625" style="326" customWidth="1"/>
    <col min="16139" max="16139" width="10.6640625" style="326" bestFit="1" customWidth="1"/>
    <col min="16140" max="16140" width="11.44140625" style="326" bestFit="1" customWidth="1"/>
    <col min="16141" max="16141" width="12" style="326" bestFit="1" customWidth="1"/>
    <col min="16142" max="16382" width="9.33203125" style="326" customWidth="1"/>
    <col min="16383" max="16383" width="21.33203125" style="326" customWidth="1"/>
    <col min="16384" max="16384" width="6.6640625" style="326"/>
  </cols>
  <sheetData>
    <row r="1" spans="1:255" s="366" customFormat="1" x14ac:dyDescent="0.3">
      <c r="A1" s="328"/>
      <c r="B1" s="329"/>
      <c r="C1" s="329"/>
      <c r="D1" s="329"/>
      <c r="E1" s="329"/>
      <c r="F1" s="330" t="s">
        <v>3813</v>
      </c>
      <c r="G1" s="326"/>
      <c r="H1" s="329"/>
      <c r="L1" s="327"/>
      <c r="M1" s="327"/>
      <c r="N1" s="327"/>
      <c r="O1" s="326"/>
      <c r="P1" s="326"/>
      <c r="Q1" s="326"/>
      <c r="R1" s="326"/>
      <c r="S1" s="326"/>
      <c r="T1" s="326"/>
      <c r="U1" s="326"/>
      <c r="V1" s="326"/>
      <c r="W1" s="326"/>
      <c r="X1" s="326"/>
      <c r="Y1" s="326"/>
      <c r="Z1" s="326"/>
      <c r="AA1" s="326"/>
      <c r="AB1" s="326"/>
      <c r="AC1" s="326"/>
      <c r="AD1" s="326"/>
      <c r="AE1" s="326"/>
      <c r="AF1" s="326"/>
      <c r="AG1" s="326"/>
      <c r="AH1" s="326"/>
      <c r="AI1" s="326"/>
      <c r="AJ1" s="326"/>
      <c r="AK1" s="326"/>
      <c r="AL1" s="326"/>
      <c r="AM1" s="326"/>
      <c r="AN1" s="326"/>
      <c r="AO1" s="326"/>
      <c r="AP1" s="326"/>
      <c r="AQ1" s="326"/>
      <c r="AR1" s="326"/>
      <c r="AS1" s="326"/>
      <c r="AT1" s="326"/>
      <c r="AU1" s="326"/>
      <c r="AV1" s="326"/>
      <c r="AW1" s="326"/>
      <c r="AX1" s="326"/>
      <c r="AY1" s="326"/>
      <c r="AZ1" s="326"/>
      <c r="BA1" s="326"/>
      <c r="BB1" s="326"/>
      <c r="BC1" s="326"/>
      <c r="BD1" s="326"/>
      <c r="BE1" s="326"/>
      <c r="BF1" s="326"/>
      <c r="BG1" s="326"/>
      <c r="BH1" s="326"/>
      <c r="BI1" s="326"/>
      <c r="BJ1" s="326"/>
      <c r="BK1" s="326"/>
      <c r="BL1" s="326"/>
      <c r="BM1" s="326"/>
      <c r="BN1" s="326"/>
      <c r="BO1" s="326"/>
      <c r="BP1" s="326"/>
      <c r="BQ1" s="326"/>
      <c r="BR1" s="326"/>
      <c r="BS1" s="326"/>
      <c r="BT1" s="326"/>
      <c r="BU1" s="326"/>
      <c r="BV1" s="326"/>
      <c r="BW1" s="326"/>
      <c r="BX1" s="326"/>
      <c r="BY1" s="326"/>
      <c r="BZ1" s="326"/>
      <c r="CA1" s="326"/>
      <c r="CB1" s="326"/>
      <c r="CC1" s="326"/>
      <c r="CD1" s="326"/>
      <c r="CE1" s="326"/>
      <c r="CF1" s="326"/>
      <c r="CG1" s="326"/>
      <c r="CH1" s="326"/>
      <c r="CI1" s="326"/>
      <c r="CJ1" s="326"/>
      <c r="CK1" s="326"/>
      <c r="CL1" s="326"/>
      <c r="CM1" s="326"/>
      <c r="CN1" s="326"/>
      <c r="CO1" s="326"/>
      <c r="CP1" s="326"/>
      <c r="CQ1" s="326"/>
      <c r="CR1" s="326"/>
      <c r="CS1" s="326"/>
      <c r="CT1" s="326"/>
      <c r="CU1" s="326"/>
      <c r="CV1" s="326"/>
      <c r="CW1" s="326"/>
      <c r="CX1" s="326"/>
      <c r="CY1" s="326"/>
      <c r="CZ1" s="326"/>
      <c r="DA1" s="326"/>
      <c r="DB1" s="326"/>
      <c r="DC1" s="326"/>
      <c r="DD1" s="326"/>
      <c r="DE1" s="326"/>
      <c r="DF1" s="326"/>
      <c r="DG1" s="326"/>
      <c r="DH1" s="326"/>
      <c r="DI1" s="326"/>
      <c r="DJ1" s="326"/>
      <c r="DK1" s="326"/>
      <c r="DL1" s="326"/>
      <c r="DM1" s="326"/>
      <c r="DN1" s="326"/>
      <c r="DO1" s="326"/>
      <c r="DP1" s="326"/>
      <c r="DQ1" s="326"/>
      <c r="DR1" s="326"/>
      <c r="DS1" s="326"/>
      <c r="DT1" s="326"/>
      <c r="DU1" s="326"/>
      <c r="DV1" s="326"/>
      <c r="DW1" s="326"/>
      <c r="DX1" s="326"/>
      <c r="DY1" s="326"/>
      <c r="DZ1" s="326"/>
      <c r="EA1" s="326"/>
      <c r="EB1" s="326"/>
      <c r="EC1" s="326"/>
      <c r="ED1" s="326"/>
      <c r="EE1" s="326"/>
      <c r="EF1" s="326"/>
      <c r="EG1" s="326"/>
      <c r="EH1" s="326"/>
      <c r="EI1" s="326"/>
      <c r="EJ1" s="326"/>
      <c r="EK1" s="326"/>
      <c r="EL1" s="326"/>
      <c r="EM1" s="326"/>
      <c r="EN1" s="326"/>
      <c r="EO1" s="326"/>
      <c r="EP1" s="326"/>
      <c r="EQ1" s="326"/>
      <c r="ER1" s="326"/>
      <c r="ES1" s="326"/>
      <c r="ET1" s="326"/>
      <c r="EU1" s="326"/>
      <c r="EV1" s="326"/>
      <c r="EW1" s="326"/>
      <c r="EX1" s="326"/>
      <c r="EY1" s="326"/>
      <c r="EZ1" s="326"/>
      <c r="FA1" s="326"/>
      <c r="FB1" s="326"/>
      <c r="FC1" s="326"/>
      <c r="FD1" s="326"/>
      <c r="FE1" s="326"/>
      <c r="FF1" s="326"/>
      <c r="FG1" s="326"/>
      <c r="FH1" s="326"/>
      <c r="FI1" s="326"/>
      <c r="FJ1" s="326"/>
      <c r="FK1" s="326"/>
      <c r="FL1" s="326"/>
      <c r="FM1" s="326"/>
      <c r="FN1" s="326"/>
      <c r="FO1" s="326"/>
      <c r="FP1" s="326"/>
      <c r="FQ1" s="326"/>
      <c r="FR1" s="326"/>
      <c r="FS1" s="326"/>
      <c r="FT1" s="326"/>
      <c r="FU1" s="326"/>
      <c r="FV1" s="326"/>
      <c r="FW1" s="326"/>
      <c r="FX1" s="326"/>
      <c r="FY1" s="326"/>
      <c r="FZ1" s="326"/>
      <c r="GA1" s="326"/>
      <c r="GB1" s="326"/>
      <c r="GC1" s="326"/>
      <c r="GD1" s="326"/>
      <c r="GE1" s="326"/>
      <c r="GF1" s="326"/>
      <c r="GG1" s="326"/>
      <c r="GH1" s="326"/>
      <c r="GI1" s="326"/>
      <c r="GJ1" s="326"/>
      <c r="GK1" s="326"/>
      <c r="GL1" s="326"/>
      <c r="GM1" s="326"/>
      <c r="GN1" s="326"/>
      <c r="GO1" s="326"/>
      <c r="GP1" s="326"/>
      <c r="GQ1" s="326"/>
      <c r="GR1" s="326"/>
      <c r="GS1" s="326"/>
      <c r="GT1" s="326"/>
      <c r="GU1" s="326"/>
      <c r="GV1" s="326"/>
      <c r="GW1" s="326"/>
      <c r="GX1" s="326"/>
      <c r="GY1" s="326"/>
      <c r="GZ1" s="326"/>
      <c r="HA1" s="326"/>
      <c r="HB1" s="326"/>
      <c r="HC1" s="326"/>
      <c r="HD1" s="326"/>
      <c r="HE1" s="326"/>
      <c r="HF1" s="326"/>
      <c r="HG1" s="326"/>
      <c r="HH1" s="326"/>
      <c r="HI1" s="326"/>
      <c r="HJ1" s="326"/>
      <c r="HK1" s="326"/>
      <c r="HL1" s="326"/>
      <c r="HM1" s="326"/>
      <c r="HN1" s="326"/>
      <c r="HO1" s="326"/>
      <c r="HP1" s="326"/>
      <c r="HQ1" s="326"/>
      <c r="HR1" s="326"/>
      <c r="HS1" s="326"/>
      <c r="HT1" s="326"/>
      <c r="HU1" s="326"/>
      <c r="HV1" s="326"/>
      <c r="HW1" s="326"/>
      <c r="HX1" s="326"/>
      <c r="HY1" s="326"/>
      <c r="HZ1" s="326"/>
      <c r="IA1" s="326"/>
      <c r="IB1" s="326"/>
      <c r="IC1" s="326"/>
      <c r="ID1" s="326"/>
      <c r="IE1" s="326"/>
      <c r="IF1" s="326"/>
      <c r="IG1" s="326"/>
      <c r="IH1" s="326"/>
      <c r="II1" s="326"/>
      <c r="IJ1" s="326"/>
      <c r="IK1" s="326"/>
      <c r="IL1" s="326"/>
      <c r="IM1" s="326"/>
      <c r="IN1" s="326"/>
      <c r="IO1" s="326"/>
      <c r="IP1" s="326"/>
      <c r="IQ1" s="326"/>
      <c r="IR1" s="326"/>
      <c r="IS1" s="326"/>
      <c r="IT1" s="326"/>
      <c r="IU1" s="326"/>
    </row>
    <row r="2" spans="1:255" s="366" customFormat="1" ht="22.8" x14ac:dyDescent="0.4">
      <c r="A2" s="503" t="s">
        <v>3814</v>
      </c>
      <c r="B2" s="503"/>
      <c r="C2" s="503"/>
      <c r="D2" s="503"/>
      <c r="E2" s="503"/>
      <c r="F2" s="503"/>
      <c r="G2" s="328"/>
      <c r="H2" s="328"/>
      <c r="I2" s="368"/>
      <c r="J2" s="368"/>
      <c r="L2" s="327"/>
      <c r="M2" s="327"/>
      <c r="N2" s="327"/>
      <c r="O2" s="326"/>
      <c r="P2" s="326"/>
      <c r="Q2" s="326"/>
      <c r="R2" s="326"/>
      <c r="S2" s="326"/>
      <c r="T2" s="326"/>
      <c r="U2" s="326"/>
      <c r="V2" s="326"/>
      <c r="W2" s="326"/>
      <c r="X2" s="326"/>
      <c r="Y2" s="326"/>
      <c r="Z2" s="326"/>
      <c r="AA2" s="326"/>
      <c r="AB2" s="326"/>
      <c r="AC2" s="326"/>
      <c r="AD2" s="326"/>
      <c r="AE2" s="326"/>
      <c r="AF2" s="326"/>
      <c r="AG2" s="326"/>
      <c r="AH2" s="326"/>
      <c r="AI2" s="326"/>
      <c r="AJ2" s="326"/>
      <c r="AK2" s="326"/>
      <c r="AL2" s="326"/>
      <c r="AM2" s="326"/>
      <c r="AN2" s="326"/>
      <c r="AO2" s="326"/>
      <c r="AP2" s="326"/>
      <c r="AQ2" s="326"/>
      <c r="AR2" s="326"/>
      <c r="AS2" s="326"/>
      <c r="AT2" s="326"/>
      <c r="AU2" s="326"/>
      <c r="AV2" s="326"/>
      <c r="AW2" s="326"/>
      <c r="AX2" s="326"/>
      <c r="AY2" s="326"/>
      <c r="AZ2" s="326"/>
      <c r="BA2" s="326"/>
      <c r="BB2" s="326"/>
      <c r="BC2" s="326"/>
      <c r="BD2" s="326"/>
      <c r="BE2" s="326"/>
      <c r="BF2" s="326"/>
      <c r="BG2" s="326"/>
      <c r="BH2" s="326"/>
      <c r="BI2" s="326"/>
      <c r="BJ2" s="326"/>
      <c r="BK2" s="326"/>
      <c r="BL2" s="326"/>
      <c r="BM2" s="326"/>
      <c r="BN2" s="326"/>
      <c r="BO2" s="326"/>
      <c r="BP2" s="326"/>
      <c r="BQ2" s="326"/>
      <c r="BR2" s="326"/>
      <c r="BS2" s="326"/>
      <c r="BT2" s="326"/>
      <c r="BU2" s="326"/>
      <c r="BV2" s="326"/>
      <c r="BW2" s="326"/>
      <c r="BX2" s="326"/>
      <c r="BY2" s="326"/>
      <c r="BZ2" s="326"/>
      <c r="CA2" s="326"/>
      <c r="CB2" s="326"/>
      <c r="CC2" s="326"/>
      <c r="CD2" s="326"/>
      <c r="CE2" s="326"/>
      <c r="CF2" s="326"/>
      <c r="CG2" s="326"/>
      <c r="CH2" s="326"/>
      <c r="CI2" s="326"/>
      <c r="CJ2" s="326"/>
      <c r="CK2" s="326"/>
      <c r="CL2" s="326"/>
      <c r="CM2" s="326"/>
      <c r="CN2" s="326"/>
      <c r="CO2" s="326"/>
      <c r="CP2" s="326"/>
      <c r="CQ2" s="326"/>
      <c r="CR2" s="326"/>
      <c r="CS2" s="326"/>
      <c r="CT2" s="326"/>
      <c r="CU2" s="326"/>
      <c r="CV2" s="326"/>
      <c r="CW2" s="326"/>
      <c r="CX2" s="326"/>
      <c r="CY2" s="326"/>
      <c r="CZ2" s="326"/>
      <c r="DA2" s="326"/>
      <c r="DB2" s="326"/>
      <c r="DC2" s="326"/>
      <c r="DD2" s="326"/>
      <c r="DE2" s="326"/>
      <c r="DF2" s="326"/>
      <c r="DG2" s="326"/>
      <c r="DH2" s="326"/>
      <c r="DI2" s="326"/>
      <c r="DJ2" s="326"/>
      <c r="DK2" s="326"/>
      <c r="DL2" s="326"/>
      <c r="DM2" s="326"/>
      <c r="DN2" s="326"/>
      <c r="DO2" s="326"/>
      <c r="DP2" s="326"/>
      <c r="DQ2" s="326"/>
      <c r="DR2" s="326"/>
      <c r="DS2" s="326"/>
      <c r="DT2" s="326"/>
      <c r="DU2" s="326"/>
      <c r="DV2" s="326"/>
      <c r="DW2" s="326"/>
      <c r="DX2" s="326"/>
      <c r="DY2" s="326"/>
      <c r="DZ2" s="326"/>
      <c r="EA2" s="326"/>
      <c r="EB2" s="326"/>
      <c r="EC2" s="326"/>
      <c r="ED2" s="326"/>
      <c r="EE2" s="326"/>
      <c r="EF2" s="326"/>
      <c r="EG2" s="326"/>
      <c r="EH2" s="326"/>
      <c r="EI2" s="326"/>
      <c r="EJ2" s="326"/>
      <c r="EK2" s="326"/>
      <c r="EL2" s="326"/>
      <c r="EM2" s="326"/>
      <c r="EN2" s="326"/>
      <c r="EO2" s="326"/>
      <c r="EP2" s="326"/>
      <c r="EQ2" s="326"/>
      <c r="ER2" s="326"/>
      <c r="ES2" s="326"/>
      <c r="ET2" s="326"/>
      <c r="EU2" s="326"/>
      <c r="EV2" s="326"/>
      <c r="EW2" s="326"/>
      <c r="EX2" s="326"/>
      <c r="EY2" s="326"/>
      <c r="EZ2" s="326"/>
      <c r="FA2" s="326"/>
      <c r="FB2" s="326"/>
      <c r="FC2" s="326"/>
      <c r="FD2" s="326"/>
      <c r="FE2" s="326"/>
      <c r="FF2" s="326"/>
      <c r="FG2" s="326"/>
      <c r="FH2" s="326"/>
      <c r="FI2" s="326"/>
      <c r="FJ2" s="326"/>
      <c r="FK2" s="326"/>
      <c r="FL2" s="326"/>
      <c r="FM2" s="326"/>
      <c r="FN2" s="326"/>
      <c r="FO2" s="326"/>
      <c r="FP2" s="326"/>
      <c r="FQ2" s="326"/>
      <c r="FR2" s="326"/>
      <c r="FS2" s="326"/>
      <c r="FT2" s="326"/>
      <c r="FU2" s="326"/>
      <c r="FV2" s="326"/>
      <c r="FW2" s="326"/>
      <c r="FX2" s="326"/>
      <c r="FY2" s="326"/>
      <c r="FZ2" s="326"/>
      <c r="GA2" s="326"/>
      <c r="GB2" s="326"/>
      <c r="GC2" s="326"/>
      <c r="GD2" s="326"/>
      <c r="GE2" s="326"/>
      <c r="GF2" s="326"/>
      <c r="GG2" s="326"/>
      <c r="GH2" s="326"/>
      <c r="GI2" s="326"/>
      <c r="GJ2" s="326"/>
      <c r="GK2" s="326"/>
      <c r="GL2" s="326"/>
      <c r="GM2" s="326"/>
      <c r="GN2" s="326"/>
      <c r="GO2" s="326"/>
      <c r="GP2" s="326"/>
      <c r="GQ2" s="326"/>
      <c r="GR2" s="326"/>
      <c r="GS2" s="326"/>
      <c r="GT2" s="326"/>
      <c r="GU2" s="326"/>
      <c r="GV2" s="326"/>
      <c r="GW2" s="326"/>
      <c r="GX2" s="326"/>
      <c r="GY2" s="326"/>
      <c r="GZ2" s="326"/>
      <c r="HA2" s="326"/>
      <c r="HB2" s="326"/>
      <c r="HC2" s="326"/>
      <c r="HD2" s="326"/>
      <c r="HE2" s="326"/>
      <c r="HF2" s="326"/>
      <c r="HG2" s="326"/>
      <c r="HH2" s="326"/>
      <c r="HI2" s="326"/>
      <c r="HJ2" s="326"/>
      <c r="HK2" s="326"/>
      <c r="HL2" s="326"/>
      <c r="HM2" s="326"/>
      <c r="HN2" s="326"/>
      <c r="HO2" s="326"/>
      <c r="HP2" s="326"/>
      <c r="HQ2" s="326"/>
      <c r="HR2" s="326"/>
      <c r="HS2" s="326"/>
      <c r="HT2" s="326"/>
      <c r="HU2" s="326"/>
      <c r="HV2" s="326"/>
      <c r="HW2" s="326"/>
      <c r="HX2" s="326"/>
      <c r="HY2" s="326"/>
      <c r="HZ2" s="326"/>
      <c r="IA2" s="326"/>
      <c r="IB2" s="326"/>
      <c r="IC2" s="326"/>
      <c r="ID2" s="326"/>
      <c r="IE2" s="326"/>
      <c r="IF2" s="326"/>
      <c r="IG2" s="326"/>
      <c r="IH2" s="326"/>
      <c r="II2" s="326"/>
      <c r="IJ2" s="326"/>
      <c r="IK2" s="326"/>
      <c r="IL2" s="326"/>
      <c r="IM2" s="326"/>
      <c r="IN2" s="326"/>
      <c r="IO2" s="326"/>
      <c r="IP2" s="326"/>
      <c r="IQ2" s="326"/>
      <c r="IR2" s="326"/>
      <c r="IS2" s="326"/>
      <c r="IT2" s="326"/>
      <c r="IU2" s="326"/>
    </row>
    <row r="3" spans="1:255" s="366" customFormat="1" x14ac:dyDescent="0.3">
      <c r="A3" s="328"/>
      <c r="B3" s="331"/>
      <c r="C3" s="331"/>
      <c r="D3" s="331"/>
      <c r="E3" s="331"/>
      <c r="F3" s="331"/>
      <c r="G3" s="331"/>
      <c r="H3" s="328"/>
      <c r="I3" s="368"/>
      <c r="J3" s="368"/>
      <c r="L3" s="327"/>
      <c r="M3" s="327"/>
      <c r="N3" s="327"/>
      <c r="O3" s="326"/>
      <c r="P3" s="326"/>
      <c r="Q3" s="326"/>
      <c r="R3" s="326"/>
      <c r="S3" s="326"/>
      <c r="T3" s="326"/>
      <c r="U3" s="326"/>
      <c r="V3" s="326"/>
      <c r="W3" s="326"/>
      <c r="X3" s="326"/>
      <c r="Y3" s="326"/>
      <c r="Z3" s="326"/>
      <c r="AA3" s="326"/>
      <c r="AB3" s="326"/>
      <c r="AC3" s="326"/>
      <c r="AD3" s="326"/>
      <c r="AE3" s="326"/>
      <c r="AF3" s="326"/>
      <c r="AG3" s="326"/>
      <c r="AH3" s="326"/>
      <c r="AI3" s="326"/>
      <c r="AJ3" s="326"/>
      <c r="AK3" s="326"/>
      <c r="AL3" s="326"/>
      <c r="AM3" s="326"/>
      <c r="AN3" s="326"/>
      <c r="AO3" s="326"/>
      <c r="AP3" s="326"/>
      <c r="AQ3" s="326"/>
      <c r="AR3" s="326"/>
      <c r="AS3" s="326"/>
      <c r="AT3" s="326"/>
      <c r="AU3" s="326"/>
      <c r="AV3" s="326"/>
      <c r="AW3" s="326"/>
      <c r="AX3" s="326"/>
      <c r="AY3" s="326"/>
      <c r="AZ3" s="326"/>
      <c r="BA3" s="326"/>
      <c r="BB3" s="326"/>
      <c r="BC3" s="326"/>
      <c r="BD3" s="326"/>
      <c r="BE3" s="326"/>
      <c r="BF3" s="326"/>
      <c r="BG3" s="326"/>
      <c r="BH3" s="326"/>
      <c r="BI3" s="326"/>
      <c r="BJ3" s="326"/>
      <c r="BK3" s="326"/>
      <c r="BL3" s="326"/>
      <c r="BM3" s="326"/>
      <c r="BN3" s="326"/>
      <c r="BO3" s="326"/>
      <c r="BP3" s="326"/>
      <c r="BQ3" s="326"/>
      <c r="BR3" s="326"/>
      <c r="BS3" s="326"/>
      <c r="BT3" s="326"/>
      <c r="BU3" s="326"/>
      <c r="BV3" s="326"/>
      <c r="BW3" s="326"/>
      <c r="BX3" s="326"/>
      <c r="BY3" s="326"/>
      <c r="BZ3" s="326"/>
      <c r="CA3" s="326"/>
      <c r="CB3" s="326"/>
      <c r="CC3" s="326"/>
      <c r="CD3" s="326"/>
      <c r="CE3" s="326"/>
      <c r="CF3" s="326"/>
      <c r="CG3" s="326"/>
      <c r="CH3" s="326"/>
      <c r="CI3" s="326"/>
      <c r="CJ3" s="326"/>
      <c r="CK3" s="326"/>
      <c r="CL3" s="326"/>
      <c r="CM3" s="326"/>
      <c r="CN3" s="326"/>
      <c r="CO3" s="326"/>
      <c r="CP3" s="326"/>
      <c r="CQ3" s="326"/>
      <c r="CR3" s="326"/>
      <c r="CS3" s="326"/>
      <c r="CT3" s="326"/>
      <c r="CU3" s="326"/>
      <c r="CV3" s="326"/>
      <c r="CW3" s="326"/>
      <c r="CX3" s="326"/>
      <c r="CY3" s="326"/>
      <c r="CZ3" s="326"/>
      <c r="DA3" s="326"/>
      <c r="DB3" s="326"/>
      <c r="DC3" s="326"/>
      <c r="DD3" s="326"/>
      <c r="DE3" s="326"/>
      <c r="DF3" s="326"/>
      <c r="DG3" s="326"/>
      <c r="DH3" s="326"/>
      <c r="DI3" s="326"/>
      <c r="DJ3" s="326"/>
      <c r="DK3" s="326"/>
      <c r="DL3" s="326"/>
      <c r="DM3" s="326"/>
      <c r="DN3" s="326"/>
      <c r="DO3" s="326"/>
      <c r="DP3" s="326"/>
      <c r="DQ3" s="326"/>
      <c r="DR3" s="326"/>
      <c r="DS3" s="326"/>
      <c r="DT3" s="326"/>
      <c r="DU3" s="326"/>
      <c r="DV3" s="326"/>
      <c r="DW3" s="326"/>
      <c r="DX3" s="326"/>
      <c r="DY3" s="326"/>
      <c r="DZ3" s="326"/>
      <c r="EA3" s="326"/>
      <c r="EB3" s="326"/>
      <c r="EC3" s="326"/>
      <c r="ED3" s="326"/>
      <c r="EE3" s="326"/>
      <c r="EF3" s="326"/>
      <c r="EG3" s="326"/>
      <c r="EH3" s="326"/>
      <c r="EI3" s="326"/>
      <c r="EJ3" s="326"/>
      <c r="EK3" s="326"/>
      <c r="EL3" s="326"/>
      <c r="EM3" s="326"/>
      <c r="EN3" s="326"/>
      <c r="EO3" s="326"/>
      <c r="EP3" s="326"/>
      <c r="EQ3" s="326"/>
      <c r="ER3" s="326"/>
      <c r="ES3" s="326"/>
      <c r="ET3" s="326"/>
      <c r="EU3" s="326"/>
      <c r="EV3" s="326"/>
      <c r="EW3" s="326"/>
      <c r="EX3" s="326"/>
      <c r="EY3" s="326"/>
      <c r="EZ3" s="326"/>
      <c r="FA3" s="326"/>
      <c r="FB3" s="326"/>
      <c r="FC3" s="326"/>
      <c r="FD3" s="326"/>
      <c r="FE3" s="326"/>
      <c r="FF3" s="326"/>
      <c r="FG3" s="326"/>
      <c r="FH3" s="326"/>
      <c r="FI3" s="326"/>
      <c r="FJ3" s="326"/>
      <c r="FK3" s="326"/>
      <c r="FL3" s="326"/>
      <c r="FM3" s="326"/>
      <c r="FN3" s="326"/>
      <c r="FO3" s="326"/>
      <c r="FP3" s="326"/>
      <c r="FQ3" s="326"/>
      <c r="FR3" s="326"/>
      <c r="FS3" s="326"/>
      <c r="FT3" s="326"/>
      <c r="FU3" s="326"/>
      <c r="FV3" s="326"/>
      <c r="FW3" s="326"/>
      <c r="FX3" s="326"/>
      <c r="FY3" s="326"/>
      <c r="FZ3" s="326"/>
      <c r="GA3" s="326"/>
      <c r="GB3" s="326"/>
      <c r="GC3" s="326"/>
      <c r="GD3" s="326"/>
      <c r="GE3" s="326"/>
      <c r="GF3" s="326"/>
      <c r="GG3" s="326"/>
      <c r="GH3" s="326"/>
      <c r="GI3" s="326"/>
      <c r="GJ3" s="326"/>
      <c r="GK3" s="326"/>
      <c r="GL3" s="326"/>
      <c r="GM3" s="326"/>
      <c r="GN3" s="326"/>
      <c r="GO3" s="326"/>
      <c r="GP3" s="326"/>
      <c r="GQ3" s="326"/>
      <c r="GR3" s="326"/>
      <c r="GS3" s="326"/>
      <c r="GT3" s="326"/>
      <c r="GU3" s="326"/>
      <c r="GV3" s="326"/>
      <c r="GW3" s="326"/>
      <c r="GX3" s="326"/>
      <c r="GY3" s="326"/>
      <c r="GZ3" s="326"/>
      <c r="HA3" s="326"/>
      <c r="HB3" s="326"/>
      <c r="HC3" s="326"/>
      <c r="HD3" s="326"/>
      <c r="HE3" s="326"/>
      <c r="HF3" s="326"/>
      <c r="HG3" s="326"/>
      <c r="HH3" s="326"/>
      <c r="HI3" s="326"/>
      <c r="HJ3" s="326"/>
      <c r="HK3" s="326"/>
      <c r="HL3" s="326"/>
      <c r="HM3" s="326"/>
      <c r="HN3" s="326"/>
      <c r="HO3" s="326"/>
      <c r="HP3" s="326"/>
      <c r="HQ3" s="326"/>
      <c r="HR3" s="326"/>
      <c r="HS3" s="326"/>
      <c r="HT3" s="326"/>
      <c r="HU3" s="326"/>
      <c r="HV3" s="326"/>
      <c r="HW3" s="326"/>
      <c r="HX3" s="326"/>
      <c r="HY3" s="326"/>
      <c r="HZ3" s="326"/>
      <c r="IA3" s="326"/>
      <c r="IB3" s="326"/>
      <c r="IC3" s="326"/>
      <c r="ID3" s="326"/>
      <c r="IE3" s="326"/>
      <c r="IF3" s="326"/>
      <c r="IG3" s="326"/>
      <c r="IH3" s="326"/>
      <c r="II3" s="326"/>
      <c r="IJ3" s="326"/>
      <c r="IK3" s="326"/>
      <c r="IL3" s="326"/>
      <c r="IM3" s="326"/>
      <c r="IN3" s="326"/>
      <c r="IO3" s="326"/>
      <c r="IP3" s="326"/>
      <c r="IQ3" s="326"/>
      <c r="IR3" s="326"/>
      <c r="IS3" s="326"/>
      <c r="IT3" s="326"/>
      <c r="IU3" s="326"/>
    </row>
    <row r="4" spans="1:255" s="366" customFormat="1" x14ac:dyDescent="0.3">
      <c r="A4" s="328" t="s">
        <v>347</v>
      </c>
      <c r="B4" s="332"/>
      <c r="C4" s="332"/>
      <c r="D4" s="332"/>
      <c r="E4" s="332"/>
      <c r="F4" s="332"/>
      <c r="G4" s="332"/>
      <c r="H4" s="328"/>
      <c r="I4" s="368"/>
      <c r="J4" s="368"/>
      <c r="L4" s="327"/>
      <c r="M4" s="327"/>
      <c r="N4" s="327"/>
      <c r="O4" s="326"/>
      <c r="P4" s="326"/>
      <c r="Q4" s="326"/>
      <c r="R4" s="326"/>
      <c r="S4" s="326"/>
      <c r="T4" s="326"/>
      <c r="U4" s="326"/>
      <c r="V4" s="326"/>
      <c r="W4" s="326"/>
      <c r="X4" s="326"/>
      <c r="Y4" s="326"/>
      <c r="Z4" s="326"/>
      <c r="AA4" s="326"/>
      <c r="AB4" s="326"/>
      <c r="AC4" s="326"/>
      <c r="AD4" s="326"/>
      <c r="AE4" s="326"/>
      <c r="AF4" s="326"/>
      <c r="AG4" s="326"/>
      <c r="AH4" s="326"/>
      <c r="AI4" s="326"/>
      <c r="AJ4" s="326"/>
      <c r="AK4" s="326"/>
      <c r="AL4" s="326"/>
      <c r="AM4" s="326"/>
      <c r="AN4" s="326"/>
      <c r="AO4" s="326"/>
      <c r="AP4" s="326"/>
      <c r="AQ4" s="326"/>
      <c r="AR4" s="326"/>
      <c r="AS4" s="326"/>
      <c r="AT4" s="326"/>
      <c r="AU4" s="326"/>
      <c r="AV4" s="326"/>
      <c r="AW4" s="326"/>
      <c r="AX4" s="326"/>
      <c r="AY4" s="326"/>
      <c r="AZ4" s="326"/>
      <c r="BA4" s="326"/>
      <c r="BB4" s="326"/>
      <c r="BC4" s="326"/>
      <c r="BD4" s="326"/>
      <c r="BE4" s="326"/>
      <c r="BF4" s="326"/>
      <c r="BG4" s="326"/>
      <c r="BH4" s="326"/>
      <c r="BI4" s="326"/>
      <c r="BJ4" s="326"/>
      <c r="BK4" s="326"/>
      <c r="BL4" s="326"/>
      <c r="BM4" s="326"/>
      <c r="BN4" s="326"/>
      <c r="BO4" s="326"/>
      <c r="BP4" s="326"/>
      <c r="BQ4" s="326"/>
      <c r="BR4" s="326"/>
      <c r="BS4" s="326"/>
      <c r="BT4" s="326"/>
      <c r="BU4" s="326"/>
      <c r="BV4" s="326"/>
      <c r="BW4" s="326"/>
      <c r="BX4" s="326"/>
      <c r="BY4" s="326"/>
      <c r="BZ4" s="326"/>
      <c r="CA4" s="326"/>
      <c r="CB4" s="326"/>
      <c r="CC4" s="326"/>
      <c r="CD4" s="326"/>
      <c r="CE4" s="326"/>
      <c r="CF4" s="326"/>
      <c r="CG4" s="326"/>
      <c r="CH4" s="326"/>
      <c r="CI4" s="326"/>
      <c r="CJ4" s="326"/>
      <c r="CK4" s="326"/>
      <c r="CL4" s="326"/>
      <c r="CM4" s="326"/>
      <c r="CN4" s="326"/>
      <c r="CO4" s="326"/>
      <c r="CP4" s="326"/>
      <c r="CQ4" s="326"/>
      <c r="CR4" s="326"/>
      <c r="CS4" s="326"/>
      <c r="CT4" s="326"/>
      <c r="CU4" s="326"/>
      <c r="CV4" s="326"/>
      <c r="CW4" s="326"/>
      <c r="CX4" s="326"/>
      <c r="CY4" s="326"/>
      <c r="CZ4" s="326"/>
      <c r="DA4" s="326"/>
      <c r="DB4" s="326"/>
      <c r="DC4" s="326"/>
      <c r="DD4" s="326"/>
      <c r="DE4" s="326"/>
      <c r="DF4" s="326"/>
      <c r="DG4" s="326"/>
      <c r="DH4" s="326"/>
      <c r="DI4" s="326"/>
      <c r="DJ4" s="326"/>
      <c r="DK4" s="326"/>
      <c r="DL4" s="326"/>
      <c r="DM4" s="326"/>
      <c r="DN4" s="326"/>
      <c r="DO4" s="326"/>
      <c r="DP4" s="326"/>
      <c r="DQ4" s="326"/>
      <c r="DR4" s="326"/>
      <c r="DS4" s="326"/>
      <c r="DT4" s="326"/>
      <c r="DU4" s="326"/>
      <c r="DV4" s="326"/>
      <c r="DW4" s="326"/>
      <c r="DX4" s="326"/>
      <c r="DY4" s="326"/>
      <c r="DZ4" s="326"/>
      <c r="EA4" s="326"/>
      <c r="EB4" s="326"/>
      <c r="EC4" s="326"/>
      <c r="ED4" s="326"/>
      <c r="EE4" s="326"/>
      <c r="EF4" s="326"/>
      <c r="EG4" s="326"/>
      <c r="EH4" s="326"/>
      <c r="EI4" s="326"/>
      <c r="EJ4" s="326"/>
      <c r="EK4" s="326"/>
      <c r="EL4" s="326"/>
      <c r="EM4" s="326"/>
      <c r="EN4" s="326"/>
      <c r="EO4" s="326"/>
      <c r="EP4" s="326"/>
      <c r="EQ4" s="326"/>
      <c r="ER4" s="326"/>
      <c r="ES4" s="326"/>
      <c r="ET4" s="326"/>
      <c r="EU4" s="326"/>
      <c r="EV4" s="326"/>
      <c r="EW4" s="326"/>
      <c r="EX4" s="326"/>
      <c r="EY4" s="326"/>
      <c r="EZ4" s="326"/>
      <c r="FA4" s="326"/>
      <c r="FB4" s="326"/>
      <c r="FC4" s="326"/>
      <c r="FD4" s="326"/>
      <c r="FE4" s="326"/>
      <c r="FF4" s="326"/>
      <c r="FG4" s="326"/>
      <c r="FH4" s="326"/>
      <c r="FI4" s="326"/>
      <c r="FJ4" s="326"/>
      <c r="FK4" s="326"/>
      <c r="FL4" s="326"/>
      <c r="FM4" s="326"/>
      <c r="FN4" s="326"/>
      <c r="FO4" s="326"/>
      <c r="FP4" s="326"/>
      <c r="FQ4" s="326"/>
      <c r="FR4" s="326"/>
      <c r="FS4" s="326"/>
      <c r="FT4" s="326"/>
      <c r="FU4" s="326"/>
      <c r="FV4" s="326"/>
      <c r="FW4" s="326"/>
      <c r="FX4" s="326"/>
      <c r="FY4" s="326"/>
      <c r="FZ4" s="326"/>
      <c r="GA4" s="326"/>
      <c r="GB4" s="326"/>
      <c r="GC4" s="326"/>
      <c r="GD4" s="326"/>
      <c r="GE4" s="326"/>
      <c r="GF4" s="326"/>
      <c r="GG4" s="326"/>
      <c r="GH4" s="326"/>
      <c r="GI4" s="326"/>
      <c r="GJ4" s="326"/>
      <c r="GK4" s="326"/>
      <c r="GL4" s="326"/>
      <c r="GM4" s="326"/>
      <c r="GN4" s="326"/>
      <c r="GO4" s="326"/>
      <c r="GP4" s="326"/>
      <c r="GQ4" s="326"/>
      <c r="GR4" s="326"/>
      <c r="GS4" s="326"/>
      <c r="GT4" s="326"/>
      <c r="GU4" s="326"/>
      <c r="GV4" s="326"/>
      <c r="GW4" s="326"/>
      <c r="GX4" s="326"/>
      <c r="GY4" s="326"/>
      <c r="GZ4" s="326"/>
      <c r="HA4" s="326"/>
      <c r="HB4" s="326"/>
      <c r="HC4" s="326"/>
      <c r="HD4" s="326"/>
      <c r="HE4" s="326"/>
      <c r="HF4" s="326"/>
      <c r="HG4" s="326"/>
      <c r="HH4" s="326"/>
      <c r="HI4" s="326"/>
      <c r="HJ4" s="326"/>
      <c r="HK4" s="326"/>
      <c r="HL4" s="326"/>
      <c r="HM4" s="326"/>
      <c r="HN4" s="326"/>
      <c r="HO4" s="326"/>
      <c r="HP4" s="326"/>
      <c r="HQ4" s="326"/>
      <c r="HR4" s="326"/>
      <c r="HS4" s="326"/>
      <c r="HT4" s="326"/>
      <c r="HU4" s="326"/>
      <c r="HV4" s="326"/>
      <c r="HW4" s="326"/>
      <c r="HX4" s="326"/>
      <c r="HY4" s="326"/>
      <c r="HZ4" s="326"/>
      <c r="IA4" s="326"/>
      <c r="IB4" s="326"/>
      <c r="IC4" s="326"/>
      <c r="ID4" s="326"/>
      <c r="IE4" s="326"/>
      <c r="IF4" s="326"/>
      <c r="IG4" s="326"/>
      <c r="IH4" s="326"/>
      <c r="II4" s="326"/>
      <c r="IJ4" s="326"/>
      <c r="IK4" s="326"/>
      <c r="IL4" s="326"/>
      <c r="IM4" s="326"/>
      <c r="IN4" s="326"/>
      <c r="IO4" s="326"/>
      <c r="IP4" s="326"/>
      <c r="IQ4" s="326"/>
      <c r="IR4" s="326"/>
      <c r="IS4" s="326"/>
      <c r="IT4" s="326"/>
      <c r="IU4" s="326"/>
    </row>
    <row r="5" spans="1:255" s="366" customFormat="1" x14ac:dyDescent="0.3">
      <c r="A5" s="31" t="s">
        <v>3815</v>
      </c>
      <c r="B5" s="31"/>
      <c r="C5" s="31" t="s">
        <v>3816</v>
      </c>
      <c r="D5" s="332"/>
      <c r="E5" s="331"/>
      <c r="F5" s="332"/>
      <c r="G5" s="332"/>
      <c r="H5" s="328"/>
      <c r="I5" s="368"/>
      <c r="J5" s="368"/>
      <c r="L5" s="327"/>
      <c r="M5" s="327"/>
      <c r="N5" s="327"/>
      <c r="O5" s="326"/>
      <c r="P5" s="326"/>
      <c r="Q5" s="326"/>
      <c r="R5" s="326"/>
      <c r="S5" s="326"/>
      <c r="T5" s="326"/>
      <c r="U5" s="326"/>
      <c r="V5" s="326"/>
      <c r="W5" s="326"/>
      <c r="X5" s="326"/>
      <c r="Y5" s="326"/>
      <c r="Z5" s="326"/>
      <c r="AA5" s="326"/>
      <c r="AB5" s="326"/>
      <c r="AC5" s="326"/>
      <c r="AD5" s="326"/>
      <c r="AE5" s="326"/>
      <c r="AF5" s="326"/>
      <c r="AG5" s="326"/>
      <c r="AH5" s="326"/>
      <c r="AI5" s="326"/>
      <c r="AJ5" s="326"/>
      <c r="AK5" s="326"/>
      <c r="AL5" s="326"/>
      <c r="AM5" s="326"/>
      <c r="AN5" s="326"/>
      <c r="AO5" s="326"/>
      <c r="AP5" s="326"/>
      <c r="AQ5" s="326"/>
      <c r="AR5" s="326"/>
      <c r="AS5" s="326"/>
      <c r="AT5" s="326"/>
      <c r="AU5" s="326"/>
      <c r="AV5" s="326"/>
      <c r="AW5" s="326"/>
      <c r="AX5" s="326"/>
      <c r="AY5" s="326"/>
      <c r="AZ5" s="326"/>
      <c r="BA5" s="326"/>
      <c r="BB5" s="326"/>
      <c r="BC5" s="326"/>
      <c r="BD5" s="326"/>
      <c r="BE5" s="326"/>
      <c r="BF5" s="326"/>
      <c r="BG5" s="326"/>
      <c r="BH5" s="326"/>
      <c r="BI5" s="326"/>
      <c r="BJ5" s="326"/>
      <c r="BK5" s="326"/>
      <c r="BL5" s="326"/>
      <c r="BM5" s="326"/>
      <c r="BN5" s="326"/>
      <c r="BO5" s="326"/>
      <c r="BP5" s="326"/>
      <c r="BQ5" s="326"/>
      <c r="BR5" s="326"/>
      <c r="BS5" s="326"/>
      <c r="BT5" s="326"/>
      <c r="BU5" s="326"/>
      <c r="BV5" s="326"/>
      <c r="BW5" s="326"/>
      <c r="BX5" s="326"/>
      <c r="BY5" s="326"/>
      <c r="BZ5" s="326"/>
      <c r="CA5" s="326"/>
      <c r="CB5" s="326"/>
      <c r="CC5" s="326"/>
      <c r="CD5" s="326"/>
      <c r="CE5" s="326"/>
      <c r="CF5" s="326"/>
      <c r="CG5" s="326"/>
      <c r="CH5" s="326"/>
      <c r="CI5" s="326"/>
      <c r="CJ5" s="326"/>
      <c r="CK5" s="326"/>
      <c r="CL5" s="326"/>
      <c r="CM5" s="326"/>
      <c r="CN5" s="326"/>
      <c r="CO5" s="326"/>
      <c r="CP5" s="326"/>
      <c r="CQ5" s="326"/>
      <c r="CR5" s="326"/>
      <c r="CS5" s="326"/>
      <c r="CT5" s="326"/>
      <c r="CU5" s="326"/>
      <c r="CV5" s="326"/>
      <c r="CW5" s="326"/>
      <c r="CX5" s="326"/>
      <c r="CY5" s="326"/>
      <c r="CZ5" s="326"/>
      <c r="DA5" s="326"/>
      <c r="DB5" s="326"/>
      <c r="DC5" s="326"/>
      <c r="DD5" s="326"/>
      <c r="DE5" s="326"/>
      <c r="DF5" s="326"/>
      <c r="DG5" s="326"/>
      <c r="DH5" s="326"/>
      <c r="DI5" s="326"/>
      <c r="DJ5" s="326"/>
      <c r="DK5" s="326"/>
      <c r="DL5" s="326"/>
      <c r="DM5" s="326"/>
      <c r="DN5" s="326"/>
      <c r="DO5" s="326"/>
      <c r="DP5" s="326"/>
      <c r="DQ5" s="326"/>
      <c r="DR5" s="326"/>
      <c r="DS5" s="326"/>
      <c r="DT5" s="326"/>
      <c r="DU5" s="326"/>
      <c r="DV5" s="326"/>
      <c r="DW5" s="326"/>
      <c r="DX5" s="326"/>
      <c r="DY5" s="326"/>
      <c r="DZ5" s="326"/>
      <c r="EA5" s="326"/>
      <c r="EB5" s="326"/>
      <c r="EC5" s="326"/>
      <c r="ED5" s="326"/>
      <c r="EE5" s="326"/>
      <c r="EF5" s="326"/>
      <c r="EG5" s="326"/>
      <c r="EH5" s="326"/>
      <c r="EI5" s="326"/>
      <c r="EJ5" s="326"/>
      <c r="EK5" s="326"/>
      <c r="EL5" s="326"/>
      <c r="EM5" s="326"/>
      <c r="EN5" s="326"/>
      <c r="EO5" s="326"/>
      <c r="EP5" s="326"/>
      <c r="EQ5" s="326"/>
      <c r="ER5" s="326"/>
      <c r="ES5" s="326"/>
      <c r="ET5" s="326"/>
      <c r="EU5" s="326"/>
      <c r="EV5" s="326"/>
      <c r="EW5" s="326"/>
      <c r="EX5" s="326"/>
      <c r="EY5" s="326"/>
      <c r="EZ5" s="326"/>
      <c r="FA5" s="326"/>
      <c r="FB5" s="326"/>
      <c r="FC5" s="326"/>
      <c r="FD5" s="326"/>
      <c r="FE5" s="326"/>
      <c r="FF5" s="326"/>
      <c r="FG5" s="326"/>
      <c r="FH5" s="326"/>
      <c r="FI5" s="326"/>
      <c r="FJ5" s="326"/>
      <c r="FK5" s="326"/>
      <c r="FL5" s="326"/>
      <c r="FM5" s="326"/>
      <c r="FN5" s="326"/>
      <c r="FO5" s="326"/>
      <c r="FP5" s="326"/>
      <c r="FQ5" s="326"/>
      <c r="FR5" s="326"/>
      <c r="FS5" s="326"/>
      <c r="FT5" s="326"/>
      <c r="FU5" s="326"/>
      <c r="FV5" s="326"/>
      <c r="FW5" s="326"/>
      <c r="FX5" s="326"/>
      <c r="FY5" s="326"/>
      <c r="FZ5" s="326"/>
      <c r="GA5" s="326"/>
      <c r="GB5" s="326"/>
      <c r="GC5" s="326"/>
      <c r="GD5" s="326"/>
      <c r="GE5" s="326"/>
      <c r="GF5" s="326"/>
      <c r="GG5" s="326"/>
      <c r="GH5" s="326"/>
      <c r="GI5" s="326"/>
      <c r="GJ5" s="326"/>
      <c r="GK5" s="326"/>
      <c r="GL5" s="326"/>
      <c r="GM5" s="326"/>
      <c r="GN5" s="326"/>
      <c r="GO5" s="326"/>
      <c r="GP5" s="326"/>
      <c r="GQ5" s="326"/>
      <c r="GR5" s="326"/>
      <c r="GS5" s="326"/>
      <c r="GT5" s="326"/>
      <c r="GU5" s="326"/>
      <c r="GV5" s="326"/>
      <c r="GW5" s="326"/>
      <c r="GX5" s="326"/>
      <c r="GY5" s="326"/>
      <c r="GZ5" s="326"/>
      <c r="HA5" s="326"/>
      <c r="HB5" s="326"/>
      <c r="HC5" s="326"/>
      <c r="HD5" s="326"/>
      <c r="HE5" s="326"/>
      <c r="HF5" s="326"/>
      <c r="HG5" s="326"/>
      <c r="HH5" s="326"/>
      <c r="HI5" s="326"/>
      <c r="HJ5" s="326"/>
      <c r="HK5" s="326"/>
      <c r="HL5" s="326"/>
      <c r="HM5" s="326"/>
      <c r="HN5" s="326"/>
      <c r="HO5" s="326"/>
      <c r="HP5" s="326"/>
      <c r="HQ5" s="326"/>
      <c r="HR5" s="326"/>
      <c r="HS5" s="326"/>
      <c r="HT5" s="326"/>
      <c r="HU5" s="326"/>
      <c r="HV5" s="326"/>
      <c r="HW5" s="326"/>
      <c r="HX5" s="326"/>
      <c r="HY5" s="326"/>
      <c r="HZ5" s="326"/>
      <c r="IA5" s="326"/>
      <c r="IB5" s="326"/>
      <c r="IC5" s="326"/>
      <c r="ID5" s="326"/>
      <c r="IE5" s="326"/>
      <c r="IF5" s="326"/>
      <c r="IG5" s="326"/>
      <c r="IH5" s="326"/>
      <c r="II5" s="326"/>
      <c r="IJ5" s="326"/>
      <c r="IK5" s="326"/>
      <c r="IL5" s="326"/>
      <c r="IM5" s="326"/>
      <c r="IN5" s="326"/>
      <c r="IO5" s="326"/>
      <c r="IP5" s="326"/>
      <c r="IQ5" s="326"/>
      <c r="IR5" s="326"/>
      <c r="IS5" s="326"/>
      <c r="IT5" s="326"/>
      <c r="IU5" s="326"/>
    </row>
    <row r="6" spans="1:255" s="366" customFormat="1" x14ac:dyDescent="0.3">
      <c r="A6" s="31" t="s">
        <v>3817</v>
      </c>
      <c r="B6" s="31"/>
      <c r="C6" s="31" t="s">
        <v>3818</v>
      </c>
      <c r="D6" s="332"/>
      <c r="E6" s="328"/>
      <c r="F6" s="332"/>
      <c r="G6" s="326"/>
      <c r="H6" s="328"/>
      <c r="I6" s="368"/>
      <c r="J6" s="368"/>
      <c r="L6" s="327"/>
      <c r="M6" s="327"/>
      <c r="N6" s="327"/>
      <c r="O6" s="326"/>
      <c r="P6" s="326"/>
      <c r="Q6" s="326"/>
      <c r="R6" s="326"/>
      <c r="S6" s="326"/>
      <c r="T6" s="326"/>
      <c r="U6" s="326"/>
      <c r="V6" s="326"/>
      <c r="W6" s="326"/>
      <c r="X6" s="326"/>
      <c r="Y6" s="326"/>
      <c r="Z6" s="326"/>
      <c r="AA6" s="326"/>
      <c r="AB6" s="326"/>
      <c r="AC6" s="326"/>
      <c r="AD6" s="326"/>
      <c r="AE6" s="326"/>
      <c r="AF6" s="326"/>
      <c r="AG6" s="326"/>
      <c r="AH6" s="326"/>
      <c r="AI6" s="326"/>
      <c r="AJ6" s="326"/>
      <c r="AK6" s="326"/>
      <c r="AL6" s="326"/>
      <c r="AM6" s="326"/>
      <c r="AN6" s="326"/>
      <c r="AO6" s="326"/>
      <c r="AP6" s="326"/>
      <c r="AQ6" s="326"/>
      <c r="AR6" s="326"/>
      <c r="AS6" s="326"/>
      <c r="AT6" s="326"/>
      <c r="AU6" s="326"/>
      <c r="AV6" s="326"/>
      <c r="AW6" s="326"/>
      <c r="AX6" s="326"/>
      <c r="AY6" s="326"/>
      <c r="AZ6" s="326"/>
      <c r="BA6" s="326"/>
      <c r="BB6" s="326"/>
      <c r="BC6" s="326"/>
      <c r="BD6" s="326"/>
      <c r="BE6" s="326"/>
      <c r="BF6" s="326"/>
      <c r="BG6" s="326"/>
      <c r="BH6" s="326"/>
      <c r="BI6" s="326"/>
      <c r="BJ6" s="326"/>
      <c r="BK6" s="326"/>
      <c r="BL6" s="326"/>
      <c r="BM6" s="326"/>
      <c r="BN6" s="326"/>
      <c r="BO6" s="326"/>
      <c r="BP6" s="326"/>
      <c r="BQ6" s="326"/>
      <c r="BR6" s="326"/>
      <c r="BS6" s="326"/>
      <c r="BT6" s="326"/>
      <c r="BU6" s="326"/>
      <c r="BV6" s="326"/>
      <c r="BW6" s="326"/>
      <c r="BX6" s="326"/>
      <c r="BY6" s="326"/>
      <c r="BZ6" s="326"/>
      <c r="CA6" s="326"/>
      <c r="CB6" s="326"/>
      <c r="CC6" s="326"/>
      <c r="CD6" s="326"/>
      <c r="CE6" s="326"/>
      <c r="CF6" s="326"/>
      <c r="CG6" s="326"/>
      <c r="CH6" s="326"/>
      <c r="CI6" s="326"/>
      <c r="CJ6" s="326"/>
      <c r="CK6" s="326"/>
      <c r="CL6" s="326"/>
      <c r="CM6" s="326"/>
      <c r="CN6" s="326"/>
      <c r="CO6" s="326"/>
      <c r="CP6" s="326"/>
      <c r="CQ6" s="326"/>
      <c r="CR6" s="326"/>
      <c r="CS6" s="326"/>
      <c r="CT6" s="326"/>
      <c r="CU6" s="326"/>
      <c r="CV6" s="326"/>
      <c r="CW6" s="326"/>
      <c r="CX6" s="326"/>
      <c r="CY6" s="326"/>
      <c r="CZ6" s="326"/>
      <c r="DA6" s="326"/>
      <c r="DB6" s="326"/>
      <c r="DC6" s="326"/>
      <c r="DD6" s="326"/>
      <c r="DE6" s="326"/>
      <c r="DF6" s="326"/>
      <c r="DG6" s="326"/>
      <c r="DH6" s="326"/>
      <c r="DI6" s="326"/>
      <c r="DJ6" s="326"/>
      <c r="DK6" s="326"/>
      <c r="DL6" s="326"/>
      <c r="DM6" s="326"/>
      <c r="DN6" s="326"/>
      <c r="DO6" s="326"/>
      <c r="DP6" s="326"/>
      <c r="DQ6" s="326"/>
      <c r="DR6" s="326"/>
      <c r="DS6" s="326"/>
      <c r="DT6" s="326"/>
      <c r="DU6" s="326"/>
      <c r="DV6" s="326"/>
      <c r="DW6" s="326"/>
      <c r="DX6" s="326"/>
      <c r="DY6" s="326"/>
      <c r="DZ6" s="326"/>
      <c r="EA6" s="326"/>
      <c r="EB6" s="326"/>
      <c r="EC6" s="326"/>
      <c r="ED6" s="326"/>
      <c r="EE6" s="326"/>
      <c r="EF6" s="326"/>
      <c r="EG6" s="326"/>
      <c r="EH6" s="326"/>
      <c r="EI6" s="326"/>
      <c r="EJ6" s="326"/>
      <c r="EK6" s="326"/>
      <c r="EL6" s="326"/>
      <c r="EM6" s="326"/>
      <c r="EN6" s="326"/>
      <c r="EO6" s="326"/>
      <c r="EP6" s="326"/>
      <c r="EQ6" s="326"/>
      <c r="ER6" s="326"/>
      <c r="ES6" s="326"/>
      <c r="ET6" s="326"/>
      <c r="EU6" s="326"/>
      <c r="EV6" s="326"/>
      <c r="EW6" s="326"/>
      <c r="EX6" s="326"/>
      <c r="EY6" s="326"/>
      <c r="EZ6" s="326"/>
      <c r="FA6" s="326"/>
      <c r="FB6" s="326"/>
      <c r="FC6" s="326"/>
      <c r="FD6" s="326"/>
      <c r="FE6" s="326"/>
      <c r="FF6" s="326"/>
      <c r="FG6" s="326"/>
      <c r="FH6" s="326"/>
      <c r="FI6" s="326"/>
      <c r="FJ6" s="326"/>
      <c r="FK6" s="326"/>
      <c r="FL6" s="326"/>
      <c r="FM6" s="326"/>
      <c r="FN6" s="326"/>
      <c r="FO6" s="326"/>
      <c r="FP6" s="326"/>
      <c r="FQ6" s="326"/>
      <c r="FR6" s="326"/>
      <c r="FS6" s="326"/>
      <c r="FT6" s="326"/>
      <c r="FU6" s="326"/>
      <c r="FV6" s="326"/>
      <c r="FW6" s="326"/>
      <c r="FX6" s="326"/>
      <c r="FY6" s="326"/>
      <c r="FZ6" s="326"/>
      <c r="GA6" s="326"/>
      <c r="GB6" s="326"/>
      <c r="GC6" s="326"/>
      <c r="GD6" s="326"/>
      <c r="GE6" s="326"/>
      <c r="GF6" s="326"/>
      <c r="GG6" s="326"/>
      <c r="GH6" s="326"/>
      <c r="GI6" s="326"/>
      <c r="GJ6" s="326"/>
      <c r="GK6" s="326"/>
      <c r="GL6" s="326"/>
      <c r="GM6" s="326"/>
      <c r="GN6" s="326"/>
      <c r="GO6" s="326"/>
      <c r="GP6" s="326"/>
      <c r="GQ6" s="326"/>
      <c r="GR6" s="326"/>
      <c r="GS6" s="326"/>
      <c r="GT6" s="326"/>
      <c r="GU6" s="326"/>
      <c r="GV6" s="326"/>
      <c r="GW6" s="326"/>
      <c r="GX6" s="326"/>
      <c r="GY6" s="326"/>
      <c r="GZ6" s="326"/>
      <c r="HA6" s="326"/>
      <c r="HB6" s="326"/>
      <c r="HC6" s="326"/>
      <c r="HD6" s="326"/>
      <c r="HE6" s="326"/>
      <c r="HF6" s="326"/>
      <c r="HG6" s="326"/>
      <c r="HH6" s="326"/>
      <c r="HI6" s="326"/>
      <c r="HJ6" s="326"/>
      <c r="HK6" s="326"/>
      <c r="HL6" s="326"/>
      <c r="HM6" s="326"/>
      <c r="HN6" s="326"/>
      <c r="HO6" s="326"/>
      <c r="HP6" s="326"/>
      <c r="HQ6" s="326"/>
      <c r="HR6" s="326"/>
      <c r="HS6" s="326"/>
      <c r="HT6" s="326"/>
      <c r="HU6" s="326"/>
      <c r="HV6" s="326"/>
      <c r="HW6" s="326"/>
      <c r="HX6" s="326"/>
      <c r="HY6" s="326"/>
      <c r="HZ6" s="326"/>
      <c r="IA6" s="326"/>
      <c r="IB6" s="326"/>
      <c r="IC6" s="326"/>
      <c r="ID6" s="326"/>
      <c r="IE6" s="326"/>
      <c r="IF6" s="326"/>
      <c r="IG6" s="326"/>
      <c r="IH6" s="326"/>
      <c r="II6" s="326"/>
      <c r="IJ6" s="326"/>
      <c r="IK6" s="326"/>
      <c r="IL6" s="326"/>
      <c r="IM6" s="326"/>
      <c r="IN6" s="326"/>
      <c r="IO6" s="326"/>
      <c r="IP6" s="326"/>
      <c r="IQ6" s="326"/>
      <c r="IR6" s="326"/>
      <c r="IS6" s="326"/>
      <c r="IT6" s="326"/>
      <c r="IU6" s="326"/>
    </row>
    <row r="7" spans="1:255" s="366" customFormat="1" x14ac:dyDescent="0.3">
      <c r="A7" s="31" t="s">
        <v>3819</v>
      </c>
      <c r="B7" s="31"/>
      <c r="C7" s="31"/>
      <c r="D7" s="329"/>
      <c r="E7" s="326"/>
      <c r="F7" s="329"/>
      <c r="G7" s="329"/>
      <c r="H7" s="329"/>
      <c r="I7" s="368"/>
      <c r="J7" s="368"/>
      <c r="L7" s="327"/>
      <c r="M7" s="327"/>
      <c r="N7" s="327"/>
      <c r="O7" s="326"/>
      <c r="P7" s="326"/>
      <c r="Q7" s="326"/>
      <c r="R7" s="326"/>
      <c r="S7" s="326"/>
      <c r="T7" s="326"/>
      <c r="U7" s="326"/>
      <c r="V7" s="326"/>
      <c r="W7" s="326"/>
      <c r="X7" s="326"/>
      <c r="Y7" s="326"/>
      <c r="Z7" s="326"/>
      <c r="AA7" s="326"/>
      <c r="AB7" s="326"/>
      <c r="AC7" s="326"/>
      <c r="AD7" s="326"/>
      <c r="AE7" s="326"/>
      <c r="AF7" s="326"/>
      <c r="AG7" s="326"/>
      <c r="AH7" s="326"/>
      <c r="AI7" s="326"/>
      <c r="AJ7" s="326"/>
      <c r="AK7" s="326"/>
      <c r="AL7" s="326"/>
      <c r="AM7" s="326"/>
      <c r="AN7" s="326"/>
      <c r="AO7" s="326"/>
      <c r="AP7" s="326"/>
      <c r="AQ7" s="326"/>
      <c r="AR7" s="326"/>
      <c r="AS7" s="326"/>
      <c r="AT7" s="326"/>
      <c r="AU7" s="326"/>
      <c r="AV7" s="326"/>
      <c r="AW7" s="326"/>
      <c r="AX7" s="326"/>
      <c r="AY7" s="326"/>
      <c r="AZ7" s="326"/>
      <c r="BA7" s="326"/>
      <c r="BB7" s="326"/>
      <c r="BC7" s="326"/>
      <c r="BD7" s="326"/>
      <c r="BE7" s="326"/>
      <c r="BF7" s="326"/>
      <c r="BG7" s="326"/>
      <c r="BH7" s="326"/>
      <c r="BI7" s="326"/>
      <c r="BJ7" s="326"/>
      <c r="BK7" s="326"/>
      <c r="BL7" s="326"/>
      <c r="BM7" s="326"/>
      <c r="BN7" s="326"/>
      <c r="BO7" s="326"/>
      <c r="BP7" s="326"/>
      <c r="BQ7" s="326"/>
      <c r="BR7" s="326"/>
      <c r="BS7" s="326"/>
      <c r="BT7" s="326"/>
      <c r="BU7" s="326"/>
      <c r="BV7" s="326"/>
      <c r="BW7" s="326"/>
      <c r="BX7" s="326"/>
      <c r="BY7" s="326"/>
      <c r="BZ7" s="326"/>
      <c r="CA7" s="326"/>
      <c r="CB7" s="326"/>
      <c r="CC7" s="326"/>
      <c r="CD7" s="326"/>
      <c r="CE7" s="326"/>
      <c r="CF7" s="326"/>
      <c r="CG7" s="326"/>
      <c r="CH7" s="326"/>
      <c r="CI7" s="326"/>
      <c r="CJ7" s="326"/>
      <c r="CK7" s="326"/>
      <c r="CL7" s="326"/>
      <c r="CM7" s="326"/>
      <c r="CN7" s="326"/>
      <c r="CO7" s="326"/>
      <c r="CP7" s="326"/>
      <c r="CQ7" s="326"/>
      <c r="CR7" s="326"/>
      <c r="CS7" s="326"/>
      <c r="CT7" s="326"/>
      <c r="CU7" s="326"/>
      <c r="CV7" s="326"/>
      <c r="CW7" s="326"/>
      <c r="CX7" s="326"/>
      <c r="CY7" s="326"/>
      <c r="CZ7" s="326"/>
      <c r="DA7" s="326"/>
      <c r="DB7" s="326"/>
      <c r="DC7" s="326"/>
      <c r="DD7" s="326"/>
      <c r="DE7" s="326"/>
      <c r="DF7" s="326"/>
      <c r="DG7" s="326"/>
      <c r="DH7" s="326"/>
      <c r="DI7" s="326"/>
      <c r="DJ7" s="326"/>
      <c r="DK7" s="326"/>
      <c r="DL7" s="326"/>
      <c r="DM7" s="326"/>
      <c r="DN7" s="326"/>
      <c r="DO7" s="326"/>
      <c r="DP7" s="326"/>
      <c r="DQ7" s="326"/>
      <c r="DR7" s="326"/>
      <c r="DS7" s="326"/>
      <c r="DT7" s="326"/>
      <c r="DU7" s="326"/>
      <c r="DV7" s="326"/>
      <c r="DW7" s="326"/>
      <c r="DX7" s="326"/>
      <c r="DY7" s="326"/>
      <c r="DZ7" s="326"/>
      <c r="EA7" s="326"/>
      <c r="EB7" s="326"/>
      <c r="EC7" s="326"/>
      <c r="ED7" s="326"/>
      <c r="EE7" s="326"/>
      <c r="EF7" s="326"/>
      <c r="EG7" s="326"/>
      <c r="EH7" s="326"/>
      <c r="EI7" s="326"/>
      <c r="EJ7" s="326"/>
      <c r="EK7" s="326"/>
      <c r="EL7" s="326"/>
      <c r="EM7" s="326"/>
      <c r="EN7" s="326"/>
      <c r="EO7" s="326"/>
      <c r="EP7" s="326"/>
      <c r="EQ7" s="326"/>
      <c r="ER7" s="326"/>
      <c r="ES7" s="326"/>
      <c r="ET7" s="326"/>
      <c r="EU7" s="326"/>
      <c r="EV7" s="326"/>
      <c r="EW7" s="326"/>
      <c r="EX7" s="326"/>
      <c r="EY7" s="326"/>
      <c r="EZ7" s="326"/>
      <c r="FA7" s="326"/>
      <c r="FB7" s="326"/>
      <c r="FC7" s="326"/>
      <c r="FD7" s="326"/>
      <c r="FE7" s="326"/>
      <c r="FF7" s="326"/>
      <c r="FG7" s="326"/>
      <c r="FH7" s="326"/>
      <c r="FI7" s="326"/>
      <c r="FJ7" s="326"/>
      <c r="FK7" s="326"/>
      <c r="FL7" s="326"/>
      <c r="FM7" s="326"/>
      <c r="FN7" s="326"/>
      <c r="FO7" s="326"/>
      <c r="FP7" s="326"/>
      <c r="FQ7" s="326"/>
      <c r="FR7" s="326"/>
      <c r="FS7" s="326"/>
      <c r="FT7" s="326"/>
      <c r="FU7" s="326"/>
      <c r="FV7" s="326"/>
      <c r="FW7" s="326"/>
      <c r="FX7" s="326"/>
      <c r="FY7" s="326"/>
      <c r="FZ7" s="326"/>
      <c r="GA7" s="326"/>
      <c r="GB7" s="326"/>
      <c r="GC7" s="326"/>
      <c r="GD7" s="326"/>
      <c r="GE7" s="326"/>
      <c r="GF7" s="326"/>
      <c r="GG7" s="326"/>
      <c r="GH7" s="326"/>
      <c r="GI7" s="326"/>
      <c r="GJ7" s="326"/>
      <c r="GK7" s="326"/>
      <c r="GL7" s="326"/>
      <c r="GM7" s="326"/>
      <c r="GN7" s="326"/>
      <c r="GO7" s="326"/>
      <c r="GP7" s="326"/>
      <c r="GQ7" s="326"/>
      <c r="GR7" s="326"/>
      <c r="GS7" s="326"/>
      <c r="GT7" s="326"/>
      <c r="GU7" s="326"/>
      <c r="GV7" s="326"/>
      <c r="GW7" s="326"/>
      <c r="GX7" s="326"/>
      <c r="GY7" s="326"/>
      <c r="GZ7" s="326"/>
      <c r="HA7" s="326"/>
      <c r="HB7" s="326"/>
      <c r="HC7" s="326"/>
      <c r="HD7" s="326"/>
      <c r="HE7" s="326"/>
      <c r="HF7" s="326"/>
      <c r="HG7" s="326"/>
      <c r="HH7" s="326"/>
      <c r="HI7" s="326"/>
      <c r="HJ7" s="326"/>
      <c r="HK7" s="326"/>
      <c r="HL7" s="326"/>
      <c r="HM7" s="326"/>
      <c r="HN7" s="326"/>
      <c r="HO7" s="326"/>
      <c r="HP7" s="326"/>
      <c r="HQ7" s="326"/>
      <c r="HR7" s="326"/>
      <c r="HS7" s="326"/>
      <c r="HT7" s="326"/>
      <c r="HU7" s="326"/>
      <c r="HV7" s="326"/>
      <c r="HW7" s="326"/>
      <c r="HX7" s="326"/>
      <c r="HY7" s="326"/>
      <c r="HZ7" s="326"/>
      <c r="IA7" s="326"/>
      <c r="IB7" s="326"/>
      <c r="IC7" s="326"/>
      <c r="ID7" s="326"/>
      <c r="IE7" s="326"/>
      <c r="IF7" s="326"/>
      <c r="IG7" s="326"/>
      <c r="IH7" s="326"/>
      <c r="II7" s="326"/>
      <c r="IJ7" s="326"/>
      <c r="IK7" s="326"/>
      <c r="IL7" s="326"/>
      <c r="IM7" s="326"/>
      <c r="IN7" s="326"/>
      <c r="IO7" s="326"/>
      <c r="IP7" s="326"/>
      <c r="IQ7" s="326"/>
      <c r="IR7" s="326"/>
      <c r="IS7" s="326"/>
      <c r="IT7" s="326"/>
      <c r="IU7" s="326"/>
    </row>
    <row r="8" spans="1:255" s="366" customFormat="1" ht="16.2" thickBot="1" x14ac:dyDescent="0.35">
      <c r="A8" s="326"/>
      <c r="B8" s="326"/>
      <c r="C8" s="326"/>
      <c r="D8" s="326"/>
      <c r="E8" s="326"/>
      <c r="F8" s="326"/>
      <c r="G8" s="326"/>
      <c r="H8" s="326"/>
      <c r="L8" s="327"/>
      <c r="M8" s="327"/>
      <c r="N8" s="327"/>
      <c r="O8" s="326"/>
      <c r="P8" s="326"/>
      <c r="Q8" s="326"/>
      <c r="R8" s="326"/>
      <c r="S8" s="326"/>
      <c r="T8" s="326"/>
      <c r="U8" s="326"/>
      <c r="V8" s="326"/>
      <c r="W8" s="326"/>
      <c r="X8" s="326"/>
      <c r="Y8" s="326"/>
      <c r="Z8" s="326"/>
      <c r="AA8" s="326"/>
      <c r="AB8" s="326"/>
      <c r="AC8" s="326"/>
      <c r="AD8" s="326"/>
      <c r="AE8" s="326"/>
      <c r="AF8" s="326"/>
      <c r="AG8" s="326"/>
      <c r="AH8" s="326"/>
      <c r="AI8" s="326"/>
      <c r="AJ8" s="326"/>
      <c r="AK8" s="326"/>
      <c r="AL8" s="326"/>
      <c r="AM8" s="326"/>
      <c r="AN8" s="326"/>
      <c r="AO8" s="326"/>
      <c r="AP8" s="326"/>
      <c r="AQ8" s="326"/>
      <c r="AR8" s="326"/>
      <c r="AS8" s="326"/>
      <c r="AT8" s="326"/>
      <c r="AU8" s="326"/>
      <c r="AV8" s="326"/>
      <c r="AW8" s="326"/>
      <c r="AX8" s="326"/>
      <c r="AY8" s="326"/>
      <c r="AZ8" s="326"/>
      <c r="BA8" s="326"/>
      <c r="BB8" s="326"/>
      <c r="BC8" s="326"/>
      <c r="BD8" s="326"/>
      <c r="BE8" s="326"/>
      <c r="BF8" s="326"/>
      <c r="BG8" s="326"/>
      <c r="BH8" s="326"/>
      <c r="BI8" s="326"/>
      <c r="BJ8" s="326"/>
      <c r="BK8" s="326"/>
      <c r="BL8" s="326"/>
      <c r="BM8" s="326"/>
      <c r="BN8" s="326"/>
      <c r="BO8" s="326"/>
      <c r="BP8" s="326"/>
      <c r="BQ8" s="326"/>
      <c r="BR8" s="326"/>
      <c r="BS8" s="326"/>
      <c r="BT8" s="326"/>
      <c r="BU8" s="326"/>
      <c r="BV8" s="326"/>
      <c r="BW8" s="326"/>
      <c r="BX8" s="326"/>
      <c r="BY8" s="326"/>
      <c r="BZ8" s="326"/>
      <c r="CA8" s="326"/>
      <c r="CB8" s="326"/>
      <c r="CC8" s="326"/>
      <c r="CD8" s="326"/>
      <c r="CE8" s="326"/>
      <c r="CF8" s="326"/>
      <c r="CG8" s="326"/>
      <c r="CH8" s="326"/>
      <c r="CI8" s="326"/>
      <c r="CJ8" s="326"/>
      <c r="CK8" s="326"/>
      <c r="CL8" s="326"/>
      <c r="CM8" s="326"/>
      <c r="CN8" s="326"/>
      <c r="CO8" s="326"/>
      <c r="CP8" s="326"/>
      <c r="CQ8" s="326"/>
      <c r="CR8" s="326"/>
      <c r="CS8" s="326"/>
      <c r="CT8" s="326"/>
      <c r="CU8" s="326"/>
      <c r="CV8" s="326"/>
      <c r="CW8" s="326"/>
      <c r="CX8" s="326"/>
      <c r="CY8" s="326"/>
      <c r="CZ8" s="326"/>
      <c r="DA8" s="326"/>
      <c r="DB8" s="326"/>
      <c r="DC8" s="326"/>
      <c r="DD8" s="326"/>
      <c r="DE8" s="326"/>
      <c r="DF8" s="326"/>
      <c r="DG8" s="326"/>
      <c r="DH8" s="326"/>
      <c r="DI8" s="326"/>
      <c r="DJ8" s="326"/>
      <c r="DK8" s="326"/>
      <c r="DL8" s="326"/>
      <c r="DM8" s="326"/>
      <c r="DN8" s="326"/>
      <c r="DO8" s="326"/>
      <c r="DP8" s="326"/>
      <c r="DQ8" s="326"/>
      <c r="DR8" s="326"/>
      <c r="DS8" s="326"/>
      <c r="DT8" s="326"/>
      <c r="DU8" s="326"/>
      <c r="DV8" s="326"/>
      <c r="DW8" s="326"/>
      <c r="DX8" s="326"/>
      <c r="DY8" s="326"/>
      <c r="DZ8" s="326"/>
      <c r="EA8" s="326"/>
      <c r="EB8" s="326"/>
      <c r="EC8" s="326"/>
      <c r="ED8" s="326"/>
      <c r="EE8" s="326"/>
      <c r="EF8" s="326"/>
      <c r="EG8" s="326"/>
      <c r="EH8" s="326"/>
      <c r="EI8" s="326"/>
      <c r="EJ8" s="326"/>
      <c r="EK8" s="326"/>
      <c r="EL8" s="326"/>
      <c r="EM8" s="326"/>
      <c r="EN8" s="326"/>
      <c r="EO8" s="326"/>
      <c r="EP8" s="326"/>
      <c r="EQ8" s="326"/>
      <c r="ER8" s="326"/>
      <c r="ES8" s="326"/>
      <c r="ET8" s="326"/>
      <c r="EU8" s="326"/>
      <c r="EV8" s="326"/>
      <c r="EW8" s="326"/>
      <c r="EX8" s="326"/>
      <c r="EY8" s="326"/>
      <c r="EZ8" s="326"/>
      <c r="FA8" s="326"/>
      <c r="FB8" s="326"/>
      <c r="FC8" s="326"/>
      <c r="FD8" s="326"/>
      <c r="FE8" s="326"/>
      <c r="FF8" s="326"/>
      <c r="FG8" s="326"/>
      <c r="FH8" s="326"/>
      <c r="FI8" s="326"/>
      <c r="FJ8" s="326"/>
      <c r="FK8" s="326"/>
      <c r="FL8" s="326"/>
      <c r="FM8" s="326"/>
      <c r="FN8" s="326"/>
      <c r="FO8" s="326"/>
      <c r="FP8" s="326"/>
      <c r="FQ8" s="326"/>
      <c r="FR8" s="326"/>
      <c r="FS8" s="326"/>
      <c r="FT8" s="326"/>
      <c r="FU8" s="326"/>
      <c r="FV8" s="326"/>
      <c r="FW8" s="326"/>
      <c r="FX8" s="326"/>
      <c r="FY8" s="326"/>
      <c r="FZ8" s="326"/>
      <c r="GA8" s="326"/>
      <c r="GB8" s="326"/>
      <c r="GC8" s="326"/>
      <c r="GD8" s="326"/>
      <c r="GE8" s="326"/>
      <c r="GF8" s="326"/>
      <c r="GG8" s="326"/>
      <c r="GH8" s="326"/>
      <c r="GI8" s="326"/>
      <c r="GJ8" s="326"/>
      <c r="GK8" s="326"/>
      <c r="GL8" s="326"/>
      <c r="GM8" s="326"/>
      <c r="GN8" s="326"/>
      <c r="GO8" s="326"/>
      <c r="GP8" s="326"/>
      <c r="GQ8" s="326"/>
      <c r="GR8" s="326"/>
      <c r="GS8" s="326"/>
      <c r="GT8" s="326"/>
      <c r="GU8" s="326"/>
      <c r="GV8" s="326"/>
      <c r="GW8" s="326"/>
      <c r="GX8" s="326"/>
      <c r="GY8" s="326"/>
      <c r="GZ8" s="326"/>
      <c r="HA8" s="326"/>
      <c r="HB8" s="326"/>
      <c r="HC8" s="326"/>
      <c r="HD8" s="326"/>
      <c r="HE8" s="326"/>
      <c r="HF8" s="326"/>
      <c r="HG8" s="326"/>
      <c r="HH8" s="326"/>
      <c r="HI8" s="326"/>
      <c r="HJ8" s="326"/>
      <c r="HK8" s="326"/>
      <c r="HL8" s="326"/>
      <c r="HM8" s="326"/>
      <c r="HN8" s="326"/>
      <c r="HO8" s="326"/>
      <c r="HP8" s="326"/>
      <c r="HQ8" s="326"/>
      <c r="HR8" s="326"/>
      <c r="HS8" s="326"/>
      <c r="HT8" s="326"/>
      <c r="HU8" s="326"/>
      <c r="HV8" s="326"/>
      <c r="HW8" s="326"/>
      <c r="HX8" s="326"/>
      <c r="HY8" s="326"/>
      <c r="HZ8" s="326"/>
      <c r="IA8" s="326"/>
      <c r="IB8" s="326"/>
      <c r="IC8" s="326"/>
      <c r="ID8" s="326"/>
      <c r="IE8" s="326"/>
      <c r="IF8" s="326"/>
      <c r="IG8" s="326"/>
      <c r="IH8" s="326"/>
      <c r="II8" s="326"/>
      <c r="IJ8" s="326"/>
      <c r="IK8" s="326"/>
      <c r="IL8" s="326"/>
      <c r="IM8" s="326"/>
      <c r="IN8" s="326"/>
      <c r="IO8" s="326"/>
      <c r="IP8" s="326"/>
      <c r="IQ8" s="326"/>
      <c r="IR8" s="326"/>
      <c r="IS8" s="326"/>
      <c r="IT8" s="326"/>
      <c r="IU8" s="326"/>
    </row>
    <row r="9" spans="1:255" x14ac:dyDescent="0.3">
      <c r="A9" s="369"/>
      <c r="B9" s="370"/>
      <c r="C9" s="391"/>
      <c r="D9" s="583"/>
      <c r="E9" s="582"/>
      <c r="F9" s="335" t="s">
        <v>128</v>
      </c>
      <c r="G9" s="367"/>
      <c r="H9" s="329"/>
      <c r="I9" s="375"/>
      <c r="J9" s="368"/>
      <c r="K9" s="379"/>
      <c r="L9" s="341"/>
      <c r="M9" s="336"/>
    </row>
    <row r="10" spans="1:255" x14ac:dyDescent="0.3">
      <c r="A10" s="520" t="s">
        <v>144</v>
      </c>
      <c r="B10" s="521"/>
      <c r="C10" s="340" t="s">
        <v>145</v>
      </c>
      <c r="D10" s="522" t="s">
        <v>146</v>
      </c>
      <c r="E10" s="521"/>
      <c r="F10" s="340" t="s">
        <v>147</v>
      </c>
      <c r="G10" s="367"/>
      <c r="H10" s="367"/>
      <c r="I10" s="375"/>
      <c r="J10" s="375"/>
      <c r="K10" s="392"/>
      <c r="L10" s="341"/>
      <c r="M10" s="341"/>
    </row>
    <row r="11" spans="1:255" ht="16.2" thickBot="1" x14ac:dyDescent="0.35">
      <c r="A11" s="376"/>
      <c r="B11" s="377"/>
      <c r="C11" s="393"/>
      <c r="D11" s="578"/>
      <c r="E11" s="502"/>
      <c r="F11" s="343"/>
      <c r="G11" s="331"/>
      <c r="H11" s="331"/>
      <c r="I11" s="379"/>
      <c r="J11" s="379"/>
      <c r="K11" s="379"/>
      <c r="L11" s="336"/>
      <c r="M11" s="336"/>
    </row>
    <row r="12" spans="1:255" x14ac:dyDescent="0.3">
      <c r="A12" s="942" t="s">
        <v>3820</v>
      </c>
      <c r="B12" s="943"/>
      <c r="C12" s="394" t="s">
        <v>3821</v>
      </c>
      <c r="D12" s="513" t="s">
        <v>3822</v>
      </c>
      <c r="E12" s="515"/>
      <c r="F12" s="344">
        <v>14.66</v>
      </c>
      <c r="G12" s="380"/>
      <c r="H12" s="380"/>
      <c r="I12" s="381"/>
      <c r="J12" s="381">
        <v>7.49</v>
      </c>
      <c r="K12" s="395">
        <v>4.83</v>
      </c>
      <c r="L12" s="341"/>
      <c r="M12" s="341"/>
      <c r="N12" s="341"/>
      <c r="O12" s="341"/>
      <c r="P12" s="327"/>
    </row>
    <row r="13" spans="1:255" x14ac:dyDescent="0.3">
      <c r="A13" s="940" t="s">
        <v>3823</v>
      </c>
      <c r="B13" s="941"/>
      <c r="C13" s="396" t="s">
        <v>3821</v>
      </c>
      <c r="D13" s="482" t="s">
        <v>3824</v>
      </c>
      <c r="E13" s="484"/>
      <c r="F13" s="345">
        <v>14.66</v>
      </c>
      <c r="G13" s="380"/>
      <c r="H13" s="380"/>
      <c r="I13" s="381"/>
      <c r="J13" s="381">
        <v>7.49</v>
      </c>
      <c r="K13" s="395">
        <v>4.83</v>
      </c>
      <c r="L13" s="341"/>
      <c r="M13" s="341"/>
      <c r="N13" s="341"/>
      <c r="O13" s="341"/>
      <c r="P13" s="327"/>
    </row>
    <row r="14" spans="1:255" x14ac:dyDescent="0.3">
      <c r="A14" s="940" t="s">
        <v>3825</v>
      </c>
      <c r="B14" s="941"/>
      <c r="C14" s="396" t="s">
        <v>3826</v>
      </c>
      <c r="D14" s="496" t="s">
        <v>3822</v>
      </c>
      <c r="E14" s="498"/>
      <c r="F14" s="365">
        <v>14.66</v>
      </c>
      <c r="G14" s="380"/>
      <c r="H14" s="380"/>
      <c r="I14" s="381"/>
      <c r="J14" s="381">
        <v>7.49</v>
      </c>
      <c r="K14" s="395">
        <v>4.28</v>
      </c>
      <c r="L14" s="341"/>
      <c r="M14" s="341"/>
      <c r="N14" s="341"/>
      <c r="O14" s="341"/>
      <c r="P14" s="327"/>
    </row>
    <row r="15" spans="1:255" x14ac:dyDescent="0.3">
      <c r="A15" s="940" t="s">
        <v>3827</v>
      </c>
      <c r="B15" s="941"/>
      <c r="C15" s="396" t="s">
        <v>3826</v>
      </c>
      <c r="D15" s="482" t="s">
        <v>3824</v>
      </c>
      <c r="E15" s="484"/>
      <c r="F15" s="365">
        <v>14.66</v>
      </c>
      <c r="G15" s="380"/>
      <c r="H15" s="380"/>
      <c r="I15" s="381"/>
      <c r="J15" s="381">
        <v>7.49</v>
      </c>
      <c r="K15" s="395">
        <v>4.28</v>
      </c>
      <c r="L15" s="341"/>
      <c r="M15" s="341"/>
      <c r="N15" s="341"/>
      <c r="O15" s="341"/>
      <c r="P15" s="327"/>
    </row>
    <row r="16" spans="1:255" x14ac:dyDescent="0.3">
      <c r="A16" s="940" t="s">
        <v>3828</v>
      </c>
      <c r="B16" s="941"/>
      <c r="C16" s="396" t="s">
        <v>3829</v>
      </c>
      <c r="D16" s="496" t="s">
        <v>3822</v>
      </c>
      <c r="E16" s="498"/>
      <c r="F16" s="365">
        <v>14.66</v>
      </c>
      <c r="G16" s="380"/>
      <c r="H16" s="380"/>
      <c r="I16" s="381"/>
      <c r="J16" s="381">
        <v>7.49</v>
      </c>
      <c r="K16" s="395">
        <v>4.83</v>
      </c>
      <c r="L16" s="341"/>
      <c r="M16" s="341"/>
      <c r="N16" s="341"/>
      <c r="O16" s="341"/>
      <c r="P16" s="327"/>
    </row>
    <row r="17" spans="1:254" x14ac:dyDescent="0.3">
      <c r="A17" s="940" t="s">
        <v>3830</v>
      </c>
      <c r="B17" s="941"/>
      <c r="C17" s="396" t="s">
        <v>3829</v>
      </c>
      <c r="D17" s="482" t="s">
        <v>3824</v>
      </c>
      <c r="E17" s="484"/>
      <c r="F17" s="345">
        <v>14.66</v>
      </c>
      <c r="G17" s="380"/>
      <c r="H17" s="380"/>
      <c r="I17" s="381"/>
      <c r="J17" s="381">
        <v>7.49</v>
      </c>
      <c r="K17" s="395">
        <v>4.83</v>
      </c>
      <c r="L17" s="341"/>
      <c r="M17" s="341"/>
      <c r="N17" s="341"/>
      <c r="O17" s="341"/>
      <c r="P17" s="327"/>
    </row>
    <row r="18" spans="1:254" x14ac:dyDescent="0.3">
      <c r="A18" s="940" t="s">
        <v>3831</v>
      </c>
      <c r="B18" s="941"/>
      <c r="C18" s="396" t="s">
        <v>3832</v>
      </c>
      <c r="D18" s="496" t="s">
        <v>3822</v>
      </c>
      <c r="E18" s="498"/>
      <c r="F18" s="345">
        <v>14.66</v>
      </c>
      <c r="G18" s="380"/>
      <c r="H18" s="380"/>
      <c r="I18" s="381"/>
      <c r="J18" s="381">
        <v>7.49</v>
      </c>
      <c r="K18" s="395">
        <v>3.73</v>
      </c>
      <c r="L18" s="341"/>
      <c r="M18" s="341"/>
      <c r="N18" s="341"/>
      <c r="O18" s="341"/>
      <c r="P18" s="327"/>
    </row>
    <row r="19" spans="1:254" x14ac:dyDescent="0.3">
      <c r="A19" s="940" t="s">
        <v>3833</v>
      </c>
      <c r="B19" s="941"/>
      <c r="C19" s="396" t="s">
        <v>3832</v>
      </c>
      <c r="D19" s="482" t="s">
        <v>3824</v>
      </c>
      <c r="E19" s="484"/>
      <c r="F19" s="345">
        <v>14.66</v>
      </c>
      <c r="G19" s="380"/>
      <c r="H19" s="380"/>
      <c r="I19" s="381"/>
      <c r="J19" s="381">
        <v>7.49</v>
      </c>
      <c r="K19" s="395">
        <v>3.73</v>
      </c>
      <c r="L19" s="341"/>
      <c r="M19" s="341"/>
      <c r="N19" s="341"/>
      <c r="O19" s="341"/>
      <c r="P19" s="327"/>
    </row>
    <row r="20" spans="1:254" x14ac:dyDescent="0.3">
      <c r="A20" s="940" t="s">
        <v>3834</v>
      </c>
      <c r="B20" s="941"/>
      <c r="C20" s="396" t="s">
        <v>3835</v>
      </c>
      <c r="D20" s="496" t="s">
        <v>3822</v>
      </c>
      <c r="E20" s="498"/>
      <c r="F20" s="345">
        <v>14.66</v>
      </c>
      <c r="G20" s="380"/>
      <c r="H20" s="380"/>
      <c r="I20" s="381"/>
      <c r="J20" s="381">
        <v>7.49</v>
      </c>
      <c r="K20" s="395">
        <v>3.73</v>
      </c>
      <c r="L20" s="341"/>
      <c r="M20" s="341"/>
      <c r="N20" s="341"/>
      <c r="O20" s="341"/>
      <c r="P20" s="327"/>
    </row>
    <row r="21" spans="1:254" ht="16.2" thickBot="1" x14ac:dyDescent="0.35">
      <c r="A21" s="938" t="s">
        <v>3836</v>
      </c>
      <c r="B21" s="939"/>
      <c r="C21" s="397" t="s">
        <v>3835</v>
      </c>
      <c r="D21" s="487" t="s">
        <v>3824</v>
      </c>
      <c r="E21" s="489"/>
      <c r="F21" s="398">
        <v>14.66</v>
      </c>
      <c r="G21" s="380"/>
      <c r="H21" s="380"/>
      <c r="I21" s="381"/>
      <c r="J21" s="381">
        <v>7.49</v>
      </c>
      <c r="K21" s="395">
        <v>3.73</v>
      </c>
      <c r="L21" s="341"/>
      <c r="M21" s="341"/>
      <c r="N21" s="341"/>
      <c r="O21" s="341"/>
      <c r="P21" s="327"/>
    </row>
    <row r="22" spans="1:254" x14ac:dyDescent="0.3">
      <c r="A22" s="333"/>
      <c r="B22" s="333"/>
      <c r="C22" s="332"/>
      <c r="D22" s="332"/>
      <c r="E22" s="332"/>
      <c r="F22" s="350"/>
      <c r="G22" s="380"/>
      <c r="H22" s="380"/>
      <c r="I22" s="381"/>
      <c r="J22" s="381"/>
      <c r="L22" s="341"/>
      <c r="M22" s="341"/>
      <c r="N22" s="341"/>
      <c r="O22" s="341"/>
      <c r="P22" s="327"/>
    </row>
    <row r="23" spans="1:254" x14ac:dyDescent="0.3">
      <c r="A23" s="387" t="s">
        <v>181</v>
      </c>
      <c r="F23" s="352"/>
      <c r="G23" s="388"/>
      <c r="H23" s="352"/>
      <c r="I23" s="389"/>
      <c r="J23" s="389"/>
      <c r="K23" s="389"/>
      <c r="L23" s="352"/>
      <c r="M23" s="352"/>
      <c r="N23" s="352"/>
      <c r="O23" s="352"/>
      <c r="P23" s="352"/>
      <c r="Q23" s="352"/>
      <c r="R23" s="352"/>
      <c r="S23" s="352"/>
      <c r="T23" s="352"/>
      <c r="U23" s="352"/>
      <c r="V23" s="352"/>
      <c r="W23" s="352"/>
      <c r="X23" s="352"/>
      <c r="Y23" s="352"/>
      <c r="Z23" s="352"/>
      <c r="AA23" s="352"/>
      <c r="AB23" s="352"/>
      <c r="AC23" s="352"/>
      <c r="AD23" s="352"/>
      <c r="AE23" s="352"/>
      <c r="AF23" s="352"/>
      <c r="AG23" s="352"/>
      <c r="AH23" s="352"/>
      <c r="AI23" s="352"/>
      <c r="AJ23" s="352"/>
      <c r="AK23" s="352"/>
      <c r="AL23" s="352"/>
      <c r="AM23" s="352"/>
      <c r="AN23" s="352"/>
      <c r="AO23" s="352"/>
      <c r="AP23" s="352"/>
      <c r="AQ23" s="352"/>
      <c r="AR23" s="352"/>
      <c r="AS23" s="352"/>
      <c r="AT23" s="352"/>
      <c r="AU23" s="352"/>
      <c r="AV23" s="352"/>
      <c r="AW23" s="352"/>
      <c r="AX23" s="352"/>
      <c r="AY23" s="352"/>
      <c r="AZ23" s="352"/>
      <c r="BA23" s="352"/>
      <c r="BB23" s="352"/>
      <c r="BC23" s="352"/>
      <c r="BD23" s="352"/>
      <c r="BE23" s="352"/>
      <c r="BF23" s="352"/>
      <c r="BG23" s="352"/>
      <c r="BH23" s="352"/>
      <c r="BI23" s="352"/>
      <c r="BJ23" s="352"/>
      <c r="BK23" s="352"/>
      <c r="BL23" s="352"/>
      <c r="BM23" s="352"/>
      <c r="BN23" s="352"/>
      <c r="BO23" s="352"/>
      <c r="BP23" s="352"/>
      <c r="BQ23" s="352"/>
      <c r="BR23" s="352"/>
      <c r="BS23" s="352"/>
      <c r="BT23" s="352"/>
      <c r="BU23" s="352"/>
      <c r="BV23" s="352"/>
      <c r="BW23" s="352"/>
      <c r="BX23" s="352"/>
      <c r="BY23" s="352"/>
      <c r="BZ23" s="352"/>
      <c r="CA23" s="352"/>
      <c r="CB23" s="352"/>
      <c r="CC23" s="352"/>
      <c r="CD23" s="352"/>
      <c r="CE23" s="352"/>
      <c r="CF23" s="352"/>
      <c r="CG23" s="352"/>
      <c r="CH23" s="352"/>
      <c r="CI23" s="352"/>
      <c r="CJ23" s="352"/>
      <c r="CK23" s="352"/>
      <c r="CL23" s="352"/>
      <c r="CM23" s="352"/>
      <c r="CN23" s="352"/>
      <c r="CO23" s="352"/>
      <c r="CP23" s="352"/>
      <c r="CQ23" s="352"/>
      <c r="CR23" s="352"/>
      <c r="CS23" s="352"/>
      <c r="CT23" s="352"/>
      <c r="CU23" s="352"/>
      <c r="CV23" s="352"/>
      <c r="CW23" s="352"/>
      <c r="CX23" s="352"/>
      <c r="CY23" s="352"/>
      <c r="CZ23" s="352"/>
      <c r="DA23" s="352"/>
      <c r="DB23" s="352"/>
      <c r="DC23" s="352"/>
      <c r="DD23" s="352"/>
      <c r="DE23" s="352"/>
      <c r="DF23" s="352"/>
      <c r="DG23" s="352"/>
      <c r="DH23" s="352"/>
      <c r="DI23" s="352"/>
      <c r="DJ23" s="352"/>
      <c r="DK23" s="352"/>
      <c r="DL23" s="352"/>
      <c r="DM23" s="352"/>
      <c r="DN23" s="352"/>
      <c r="DO23" s="352"/>
      <c r="DP23" s="352"/>
      <c r="DQ23" s="352"/>
      <c r="DR23" s="352"/>
      <c r="DS23" s="352"/>
      <c r="DT23" s="352"/>
      <c r="DU23" s="352"/>
      <c r="DV23" s="352"/>
      <c r="DW23" s="352"/>
      <c r="DX23" s="352"/>
      <c r="DY23" s="352"/>
      <c r="DZ23" s="352"/>
      <c r="EA23" s="352"/>
      <c r="EB23" s="352"/>
      <c r="EC23" s="352"/>
      <c r="ED23" s="352"/>
      <c r="EE23" s="352"/>
      <c r="EF23" s="352"/>
      <c r="EG23" s="352"/>
      <c r="EH23" s="352"/>
      <c r="EI23" s="352"/>
      <c r="EJ23" s="352"/>
      <c r="EK23" s="352"/>
      <c r="EL23" s="352"/>
      <c r="EM23" s="352"/>
      <c r="EN23" s="352"/>
      <c r="EO23" s="352"/>
      <c r="EP23" s="352"/>
      <c r="EQ23" s="352"/>
      <c r="ER23" s="352"/>
      <c r="ES23" s="352"/>
      <c r="ET23" s="352"/>
      <c r="EU23" s="352"/>
      <c r="EV23" s="352"/>
      <c r="EW23" s="352"/>
      <c r="EX23" s="352"/>
      <c r="EY23" s="352"/>
      <c r="EZ23" s="352"/>
      <c r="FA23" s="352"/>
      <c r="FB23" s="352"/>
      <c r="FC23" s="352"/>
      <c r="FD23" s="352"/>
      <c r="FE23" s="352"/>
      <c r="FF23" s="352"/>
      <c r="FG23" s="352"/>
      <c r="FH23" s="352"/>
      <c r="FI23" s="352"/>
      <c r="FJ23" s="352"/>
      <c r="FK23" s="352"/>
      <c r="FL23" s="352"/>
      <c r="FM23" s="352"/>
      <c r="FN23" s="352"/>
      <c r="FO23" s="352"/>
      <c r="FP23" s="352"/>
      <c r="FQ23" s="352"/>
      <c r="FR23" s="352"/>
      <c r="FS23" s="352"/>
      <c r="FT23" s="352"/>
      <c r="FU23" s="352"/>
      <c r="FV23" s="352"/>
      <c r="FW23" s="352"/>
      <c r="FX23" s="352"/>
      <c r="FY23" s="352"/>
      <c r="FZ23" s="352"/>
      <c r="GA23" s="352"/>
      <c r="GB23" s="352"/>
      <c r="GC23" s="352"/>
      <c r="GD23" s="352"/>
      <c r="GE23" s="352"/>
      <c r="GF23" s="352"/>
      <c r="GG23" s="352"/>
      <c r="GH23" s="352"/>
      <c r="GI23" s="352"/>
      <c r="GJ23" s="352"/>
      <c r="GK23" s="352"/>
      <c r="GL23" s="352"/>
      <c r="GM23" s="352"/>
      <c r="GN23" s="352"/>
      <c r="GO23" s="352"/>
      <c r="GP23" s="352"/>
      <c r="GQ23" s="352"/>
      <c r="GR23" s="352"/>
      <c r="GS23" s="352"/>
      <c r="GT23" s="352"/>
      <c r="GU23" s="352"/>
      <c r="GV23" s="352"/>
      <c r="GW23" s="352"/>
      <c r="GX23" s="352"/>
      <c r="GY23" s="352"/>
      <c r="GZ23" s="352"/>
      <c r="HA23" s="352"/>
      <c r="HB23" s="352"/>
      <c r="HC23" s="352"/>
      <c r="HD23" s="352"/>
      <c r="HE23" s="352"/>
      <c r="HF23" s="352"/>
      <c r="HG23" s="352"/>
      <c r="HH23" s="352"/>
      <c r="HI23" s="352"/>
      <c r="HJ23" s="352"/>
      <c r="HK23" s="352"/>
      <c r="HL23" s="352"/>
      <c r="HM23" s="352"/>
      <c r="HN23" s="352"/>
      <c r="HO23" s="352"/>
      <c r="HP23" s="352"/>
      <c r="HQ23" s="352"/>
      <c r="HR23" s="352"/>
      <c r="HS23" s="352"/>
      <c r="HT23" s="352"/>
      <c r="HU23" s="352"/>
      <c r="HV23" s="352"/>
      <c r="HW23" s="352"/>
      <c r="HX23" s="352"/>
      <c r="HY23" s="352"/>
      <c r="HZ23" s="352"/>
      <c r="IA23" s="352"/>
      <c r="IB23" s="352"/>
      <c r="IC23" s="352"/>
      <c r="ID23" s="352"/>
      <c r="IE23" s="352"/>
      <c r="IF23" s="352"/>
      <c r="IG23" s="352"/>
      <c r="IH23" s="352"/>
      <c r="II23" s="352"/>
      <c r="IJ23" s="352"/>
      <c r="IK23" s="352"/>
      <c r="IL23" s="352"/>
      <c r="IM23" s="352"/>
      <c r="IN23" s="352"/>
      <c r="IO23" s="352"/>
      <c r="IP23" s="352"/>
      <c r="IQ23" s="352"/>
      <c r="IR23" s="352"/>
      <c r="IS23" s="352"/>
      <c r="IT23" s="352"/>
    </row>
    <row r="24" spans="1:254" x14ac:dyDescent="0.3">
      <c r="A24" s="387" t="s">
        <v>182</v>
      </c>
      <c r="B24" s="362" t="s">
        <v>183</v>
      </c>
      <c r="C24" s="362" t="s">
        <v>184</v>
      </c>
      <c r="D24" s="362" t="s">
        <v>185</v>
      </c>
      <c r="E24" s="362" t="s">
        <v>186</v>
      </c>
      <c r="F24" s="362" t="s">
        <v>187</v>
      </c>
      <c r="G24" s="388"/>
      <c r="H24" s="352"/>
      <c r="I24" s="389"/>
      <c r="J24" s="389"/>
      <c r="K24" s="389"/>
      <c r="L24" s="352"/>
      <c r="M24" s="352"/>
      <c r="N24" s="352"/>
      <c r="O24" s="352"/>
      <c r="P24" s="352"/>
      <c r="Q24" s="352"/>
      <c r="R24" s="352"/>
      <c r="S24" s="352"/>
      <c r="T24" s="352"/>
      <c r="U24" s="352"/>
      <c r="V24" s="352"/>
      <c r="W24" s="352"/>
      <c r="X24" s="352"/>
      <c r="Y24" s="352"/>
      <c r="Z24" s="352"/>
      <c r="AA24" s="352"/>
      <c r="AB24" s="352"/>
      <c r="AC24" s="352"/>
      <c r="AD24" s="352"/>
      <c r="AE24" s="352"/>
      <c r="AF24" s="352"/>
      <c r="AG24" s="352"/>
      <c r="AH24" s="352"/>
      <c r="AI24" s="352"/>
      <c r="AJ24" s="352"/>
      <c r="AK24" s="352"/>
      <c r="AL24" s="352"/>
      <c r="AM24" s="352"/>
      <c r="AN24" s="352"/>
      <c r="AO24" s="352"/>
      <c r="AP24" s="352"/>
      <c r="AQ24" s="352"/>
      <c r="AR24" s="352"/>
      <c r="AS24" s="352"/>
      <c r="AT24" s="352"/>
      <c r="AU24" s="352"/>
      <c r="AV24" s="352"/>
      <c r="AW24" s="352"/>
      <c r="AX24" s="352"/>
      <c r="AY24" s="352"/>
      <c r="AZ24" s="352"/>
      <c r="BA24" s="352"/>
      <c r="BB24" s="352"/>
      <c r="BC24" s="352"/>
      <c r="BD24" s="352"/>
      <c r="BE24" s="352"/>
      <c r="BF24" s="352"/>
      <c r="BG24" s="352"/>
      <c r="BH24" s="352"/>
      <c r="BI24" s="352"/>
      <c r="BJ24" s="352"/>
      <c r="BK24" s="352"/>
      <c r="BL24" s="352"/>
      <c r="BM24" s="352"/>
      <c r="BN24" s="352"/>
      <c r="BO24" s="352"/>
      <c r="BP24" s="352"/>
      <c r="BQ24" s="352"/>
      <c r="BR24" s="352"/>
      <c r="BS24" s="352"/>
      <c r="BT24" s="352"/>
      <c r="BU24" s="352"/>
      <c r="BV24" s="352"/>
      <c r="BW24" s="352"/>
      <c r="BX24" s="352"/>
      <c r="BY24" s="352"/>
      <c r="BZ24" s="352"/>
      <c r="CA24" s="352"/>
      <c r="CB24" s="352"/>
      <c r="CC24" s="352"/>
      <c r="CD24" s="352"/>
      <c r="CE24" s="352"/>
      <c r="CF24" s="352"/>
      <c r="CG24" s="352"/>
      <c r="CH24" s="352"/>
      <c r="CI24" s="352"/>
      <c r="CJ24" s="352"/>
      <c r="CK24" s="352"/>
      <c r="CL24" s="352"/>
      <c r="CM24" s="352"/>
      <c r="CN24" s="352"/>
      <c r="CO24" s="352"/>
      <c r="CP24" s="352"/>
      <c r="CQ24" s="352"/>
      <c r="CR24" s="352"/>
      <c r="CS24" s="352"/>
      <c r="CT24" s="352"/>
      <c r="CU24" s="352"/>
      <c r="CV24" s="352"/>
      <c r="CW24" s="352"/>
      <c r="CX24" s="352"/>
      <c r="CY24" s="352"/>
      <c r="CZ24" s="352"/>
      <c r="DA24" s="352"/>
      <c r="DB24" s="352"/>
      <c r="DC24" s="352"/>
      <c r="DD24" s="352"/>
      <c r="DE24" s="352"/>
      <c r="DF24" s="352"/>
      <c r="DG24" s="352"/>
      <c r="DH24" s="352"/>
      <c r="DI24" s="352"/>
      <c r="DJ24" s="352"/>
      <c r="DK24" s="352"/>
      <c r="DL24" s="352"/>
      <c r="DM24" s="352"/>
      <c r="DN24" s="352"/>
      <c r="DO24" s="352"/>
      <c r="DP24" s="352"/>
      <c r="DQ24" s="352"/>
      <c r="DR24" s="352"/>
      <c r="DS24" s="352"/>
      <c r="DT24" s="352"/>
      <c r="DU24" s="352"/>
      <c r="DV24" s="352"/>
      <c r="DW24" s="352"/>
      <c r="DX24" s="352"/>
      <c r="DY24" s="352"/>
      <c r="DZ24" s="352"/>
      <c r="EA24" s="352"/>
      <c r="EB24" s="352"/>
      <c r="EC24" s="352"/>
      <c r="ED24" s="352"/>
      <c r="EE24" s="352"/>
      <c r="EF24" s="352"/>
      <c r="EG24" s="352"/>
      <c r="EH24" s="352"/>
      <c r="EI24" s="352"/>
      <c r="EJ24" s="352"/>
      <c r="EK24" s="352"/>
      <c r="EL24" s="352"/>
      <c r="EM24" s="352"/>
      <c r="EN24" s="352"/>
      <c r="EO24" s="352"/>
      <c r="EP24" s="352"/>
      <c r="EQ24" s="352"/>
      <c r="ER24" s="352"/>
      <c r="ES24" s="352"/>
      <c r="ET24" s="352"/>
      <c r="EU24" s="352"/>
      <c r="EV24" s="352"/>
      <c r="EW24" s="352"/>
      <c r="EX24" s="352"/>
      <c r="EY24" s="352"/>
      <c r="EZ24" s="352"/>
      <c r="FA24" s="352"/>
      <c r="FB24" s="352"/>
      <c r="FC24" s="352"/>
      <c r="FD24" s="352"/>
      <c r="FE24" s="352"/>
      <c r="FF24" s="352"/>
      <c r="FG24" s="352"/>
      <c r="FH24" s="352"/>
      <c r="FI24" s="352"/>
      <c r="FJ24" s="352"/>
      <c r="FK24" s="352"/>
      <c r="FL24" s="352"/>
      <c r="FM24" s="352"/>
      <c r="FN24" s="352"/>
      <c r="FO24" s="352"/>
      <c r="FP24" s="352"/>
      <c r="FQ24" s="352"/>
      <c r="FR24" s="352"/>
      <c r="FS24" s="352"/>
      <c r="FT24" s="352"/>
      <c r="FU24" s="352"/>
      <c r="FV24" s="352"/>
      <c r="FW24" s="352"/>
      <c r="FX24" s="352"/>
      <c r="FY24" s="352"/>
      <c r="FZ24" s="352"/>
      <c r="GA24" s="352"/>
      <c r="GB24" s="352"/>
      <c r="GC24" s="352"/>
      <c r="GD24" s="352"/>
      <c r="GE24" s="352"/>
      <c r="GF24" s="352"/>
      <c r="GG24" s="352"/>
      <c r="GH24" s="352"/>
      <c r="GI24" s="352"/>
      <c r="GJ24" s="352"/>
      <c r="GK24" s="352"/>
      <c r="GL24" s="352"/>
      <c r="GM24" s="352"/>
      <c r="GN24" s="352"/>
      <c r="GO24" s="352"/>
      <c r="GP24" s="352"/>
      <c r="GQ24" s="352"/>
      <c r="GR24" s="352"/>
      <c r="GS24" s="352"/>
      <c r="GT24" s="352"/>
      <c r="GU24" s="352"/>
      <c r="GV24" s="352"/>
      <c r="GW24" s="352"/>
      <c r="GX24" s="352"/>
      <c r="GY24" s="352"/>
      <c r="GZ24" s="352"/>
      <c r="HA24" s="352"/>
      <c r="HB24" s="352"/>
      <c r="HC24" s="352"/>
      <c r="HD24" s="352"/>
      <c r="HE24" s="352"/>
      <c r="HF24" s="352"/>
      <c r="HG24" s="352"/>
      <c r="HH24" s="352"/>
      <c r="HI24" s="352"/>
      <c r="HJ24" s="352"/>
      <c r="HK24" s="352"/>
      <c r="HL24" s="352"/>
      <c r="HM24" s="352"/>
      <c r="HN24" s="352"/>
      <c r="HO24" s="352"/>
      <c r="HP24" s="352"/>
      <c r="HQ24" s="352"/>
      <c r="HR24" s="352"/>
      <c r="HS24" s="352"/>
      <c r="HT24" s="352"/>
      <c r="HU24" s="352"/>
      <c r="HV24" s="352"/>
      <c r="HW24" s="352"/>
      <c r="HX24" s="352"/>
      <c r="HY24" s="352"/>
      <c r="HZ24" s="352"/>
      <c r="IA24" s="352"/>
      <c r="IB24" s="352"/>
      <c r="IC24" s="352"/>
      <c r="ID24" s="352"/>
      <c r="IE24" s="352"/>
      <c r="IF24" s="352"/>
      <c r="IG24" s="352"/>
      <c r="IH24" s="352"/>
      <c r="II24" s="352"/>
      <c r="IJ24" s="352"/>
      <c r="IK24" s="352"/>
      <c r="IL24" s="352"/>
      <c r="IM24" s="352"/>
      <c r="IN24" s="352"/>
      <c r="IO24" s="352"/>
      <c r="IP24" s="352"/>
      <c r="IQ24" s="352"/>
      <c r="IR24" s="352"/>
      <c r="IS24" s="352"/>
      <c r="IT24" s="352"/>
    </row>
    <row r="25" spans="1:254" x14ac:dyDescent="0.3">
      <c r="A25" s="326" t="s">
        <v>3837</v>
      </c>
      <c r="B25" s="332">
        <v>24</v>
      </c>
      <c r="C25" s="332">
        <v>5.76</v>
      </c>
      <c r="D25" s="332">
        <v>15.26</v>
      </c>
      <c r="E25" s="332">
        <v>150</v>
      </c>
      <c r="F25" s="332">
        <v>864</v>
      </c>
    </row>
  </sheetData>
  <mergeCells count="25">
    <mergeCell ref="A2:F2"/>
    <mergeCell ref="D9:E9"/>
    <mergeCell ref="A10:B10"/>
    <mergeCell ref="D10:E10"/>
    <mergeCell ref="D11:E11"/>
    <mergeCell ref="A12:B12"/>
    <mergeCell ref="D12:E12"/>
    <mergeCell ref="A13:B13"/>
    <mergeCell ref="D13:E13"/>
    <mergeCell ref="A14:B14"/>
    <mergeCell ref="D14:E14"/>
    <mergeCell ref="A15:B15"/>
    <mergeCell ref="D15:E15"/>
    <mergeCell ref="A16:B16"/>
    <mergeCell ref="D16:E16"/>
    <mergeCell ref="A17:B17"/>
    <mergeCell ref="D17:E17"/>
    <mergeCell ref="A21:B21"/>
    <mergeCell ref="D21:E21"/>
    <mergeCell ref="A18:B18"/>
    <mergeCell ref="D18:E18"/>
    <mergeCell ref="A19:B19"/>
    <mergeCell ref="D19:E19"/>
    <mergeCell ref="A20:B20"/>
    <mergeCell ref="D20:E20"/>
  </mergeCells>
  <pageMargins left="0.45" right="0" top="0.75" bottom="0.75" header="0.3" footer="0.3"/>
  <pageSetup orientation="portrait" r:id="rId1"/>
  <headerFooter>
    <oddFooter>&amp;C&amp;"Times New Roman,Bold"&amp;12ALL PRICES QUOTED F.O.B. CROSSVILLE, TENNESSEE
&amp;"Times New Roman,Italic"&amp;10PRINTED DATE &amp;D
PAGE &amp;P AND &amp;N</oddFoot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tabColor theme="8" tint="-0.249977111117893"/>
  </sheetPr>
  <dimension ref="A1:K258"/>
  <sheetViews>
    <sheetView showGridLines="0" workbookViewId="0">
      <selection activeCell="G14" sqref="G14"/>
    </sheetView>
  </sheetViews>
  <sheetFormatPr defaultRowHeight="14.4" x14ac:dyDescent="0.3"/>
  <cols>
    <col min="1" max="1" width="15.5546875" customWidth="1"/>
    <col min="3" max="3" width="19.6640625" customWidth="1"/>
    <col min="5" max="5" width="20" customWidth="1"/>
    <col min="6" max="6" width="16.44140625" style="195" customWidth="1"/>
    <col min="7" max="7" width="14.33203125" customWidth="1"/>
  </cols>
  <sheetData>
    <row r="1" spans="1:11" ht="15.6" x14ac:dyDescent="0.3">
      <c r="D1" s="479" t="s">
        <v>72</v>
      </c>
      <c r="E1" s="479"/>
      <c r="F1" s="479"/>
      <c r="G1" s="4"/>
      <c r="H1" s="4"/>
    </row>
    <row r="2" spans="1:11" ht="22.8" x14ac:dyDescent="0.4">
      <c r="A2" s="503" t="s">
        <v>3838</v>
      </c>
      <c r="B2" s="503"/>
      <c r="C2" s="503"/>
      <c r="D2" s="503"/>
      <c r="E2" s="503"/>
      <c r="F2" s="503"/>
      <c r="G2" s="194"/>
      <c r="H2" s="194"/>
      <c r="I2" s="194"/>
      <c r="J2" s="194"/>
      <c r="K2" s="194"/>
    </row>
    <row r="3" spans="1:11" ht="15.6" x14ac:dyDescent="0.3">
      <c r="A3" s="11"/>
      <c r="B3" s="10"/>
      <c r="C3" s="10"/>
      <c r="D3" s="10"/>
      <c r="E3" s="10"/>
      <c r="F3" s="134"/>
      <c r="G3" s="71"/>
      <c r="H3" s="70"/>
    </row>
    <row r="4" spans="1:11" ht="15.6" x14ac:dyDescent="0.3">
      <c r="A4" s="11" t="s">
        <v>347</v>
      </c>
      <c r="B4" s="12"/>
      <c r="C4" s="12"/>
      <c r="D4" s="12"/>
      <c r="E4" s="12"/>
      <c r="F4" s="135"/>
      <c r="G4" s="71"/>
      <c r="H4" s="70"/>
    </row>
    <row r="5" spans="1:11" ht="15.6" x14ac:dyDescent="0.3">
      <c r="A5" s="11" t="s">
        <v>3839</v>
      </c>
      <c r="B5" s="12"/>
      <c r="C5" s="107" t="s">
        <v>3840</v>
      </c>
      <c r="D5" s="12"/>
      <c r="E5" s="10" t="s">
        <v>3841</v>
      </c>
      <c r="F5" s="135"/>
      <c r="G5" s="71"/>
      <c r="H5" s="70"/>
    </row>
    <row r="6" spans="1:11" ht="15.6" x14ac:dyDescent="0.3">
      <c r="A6" s="11" t="s">
        <v>3842</v>
      </c>
      <c r="B6" s="12"/>
      <c r="C6" s="107" t="s">
        <v>3842</v>
      </c>
      <c r="D6" s="12"/>
      <c r="E6" s="11" t="s">
        <v>3843</v>
      </c>
      <c r="F6" s="135"/>
      <c r="G6" s="71"/>
      <c r="H6" s="70"/>
    </row>
    <row r="7" spans="1:11" ht="15.6" x14ac:dyDescent="0.3">
      <c r="A7" s="31" t="s">
        <v>3844</v>
      </c>
      <c r="B7" s="31"/>
      <c r="C7" s="31" t="s">
        <v>3845</v>
      </c>
      <c r="D7" s="31"/>
      <c r="E7" s="31" t="s">
        <v>3846</v>
      </c>
      <c r="F7" s="221"/>
      <c r="G7" s="31"/>
      <c r="H7" s="12"/>
      <c r="I7" s="71"/>
    </row>
    <row r="8" spans="1:11" ht="15.6" x14ac:dyDescent="0.3">
      <c r="A8" s="31" t="s">
        <v>3847</v>
      </c>
      <c r="B8" s="31"/>
      <c r="C8" s="31" t="s">
        <v>3848</v>
      </c>
      <c r="D8" s="31"/>
      <c r="E8" s="31" t="s">
        <v>3849</v>
      </c>
      <c r="F8" s="221"/>
      <c r="G8" s="31"/>
      <c r="H8" s="12"/>
      <c r="I8" s="71"/>
    </row>
    <row r="9" spans="1:11" ht="15.6" x14ac:dyDescent="0.3">
      <c r="A9" s="31" t="s">
        <v>3850</v>
      </c>
      <c r="B9" s="31"/>
      <c r="C9" s="31" t="s">
        <v>3851</v>
      </c>
      <c r="D9" s="31"/>
      <c r="E9" s="31" t="s">
        <v>3852</v>
      </c>
      <c r="F9" s="221"/>
      <c r="G9" s="31"/>
      <c r="H9" s="12"/>
      <c r="I9" s="71"/>
    </row>
    <row r="10" spans="1:11" ht="15.6" x14ac:dyDescent="0.3">
      <c r="A10" s="11" t="s">
        <v>3853</v>
      </c>
      <c r="B10" s="42"/>
      <c r="C10" s="107" t="s">
        <v>3853</v>
      </c>
      <c r="D10" s="12"/>
      <c r="E10" s="42" t="s">
        <v>3854</v>
      </c>
      <c r="F10" s="135"/>
      <c r="G10" s="71"/>
      <c r="H10" s="70"/>
    </row>
    <row r="11" spans="1:11" ht="15.6" x14ac:dyDescent="0.3">
      <c r="A11" s="31" t="s">
        <v>3855</v>
      </c>
      <c r="B11" s="31"/>
      <c r="C11" s="31" t="s">
        <v>3856</v>
      </c>
      <c r="D11" s="31"/>
      <c r="E11" s="31" t="s">
        <v>3857</v>
      </c>
      <c r="F11" s="221"/>
      <c r="G11" s="71"/>
      <c r="H11" s="70"/>
    </row>
    <row r="12" spans="1:11" ht="15.6" x14ac:dyDescent="0.3">
      <c r="A12" s="31"/>
      <c r="B12" s="31"/>
      <c r="C12" s="31" t="s">
        <v>3858</v>
      </c>
      <c r="D12" s="31"/>
      <c r="E12" s="31" t="s">
        <v>3859</v>
      </c>
      <c r="F12" s="221"/>
      <c r="G12" s="71"/>
      <c r="H12" s="70"/>
    </row>
    <row r="13" spans="1:11" ht="15.6" x14ac:dyDescent="0.3">
      <c r="A13" s="31"/>
      <c r="B13" s="31"/>
      <c r="C13" s="31" t="s">
        <v>3860</v>
      </c>
      <c r="D13" s="31"/>
      <c r="E13" s="31"/>
      <c r="F13" s="221"/>
      <c r="G13" s="71"/>
      <c r="H13" s="70"/>
    </row>
    <row r="14" spans="1:11" ht="16.2" thickBot="1" x14ac:dyDescent="0.35">
      <c r="A14" s="4"/>
      <c r="B14" s="4"/>
      <c r="C14" s="4"/>
      <c r="D14" s="4"/>
      <c r="E14" s="4"/>
      <c r="F14" s="135"/>
      <c r="G14" s="4"/>
      <c r="H14" s="4"/>
    </row>
    <row r="15" spans="1:11" ht="15.6" x14ac:dyDescent="0.3">
      <c r="A15" s="44"/>
      <c r="B15" s="45"/>
      <c r="C15" s="90"/>
      <c r="D15" s="770"/>
      <c r="E15" s="769"/>
      <c r="F15" s="136" t="s">
        <v>128</v>
      </c>
      <c r="G15" s="49"/>
      <c r="H15" s="71"/>
    </row>
    <row r="16" spans="1:11" ht="15.6" x14ac:dyDescent="0.3">
      <c r="A16" s="566" t="s">
        <v>144</v>
      </c>
      <c r="B16" s="567"/>
      <c r="C16" s="64" t="s">
        <v>145</v>
      </c>
      <c r="D16" s="568" t="s">
        <v>146</v>
      </c>
      <c r="E16" s="567"/>
      <c r="F16" s="137" t="s">
        <v>147</v>
      </c>
      <c r="G16" s="49"/>
      <c r="H16" s="49"/>
    </row>
    <row r="17" spans="1:8" ht="16.2" thickBot="1" x14ac:dyDescent="0.35">
      <c r="A17" s="53"/>
      <c r="B17" s="54"/>
      <c r="C17" s="93"/>
      <c r="D17" s="540"/>
      <c r="E17" s="538"/>
      <c r="F17" s="138"/>
      <c r="G17" s="10"/>
      <c r="H17" s="10"/>
    </row>
    <row r="18" spans="1:8" ht="16.2" thickBot="1" x14ac:dyDescent="0.35">
      <c r="A18" s="906" t="s">
        <v>3861</v>
      </c>
      <c r="B18" s="907"/>
      <c r="C18" s="907"/>
      <c r="D18" s="907"/>
      <c r="E18" s="907"/>
      <c r="F18" s="908"/>
      <c r="G18" s="10"/>
      <c r="H18" s="10"/>
    </row>
    <row r="19" spans="1:8" ht="15.6" x14ac:dyDescent="0.3">
      <c r="A19" s="523" t="s">
        <v>3862</v>
      </c>
      <c r="B19" s="524"/>
      <c r="C19" s="178" t="s">
        <v>3821</v>
      </c>
      <c r="D19" s="525" t="s">
        <v>3863</v>
      </c>
      <c r="E19" s="527"/>
      <c r="F19" s="217">
        <v>11.253</v>
      </c>
    </row>
    <row r="20" spans="1:8" ht="15.6" x14ac:dyDescent="0.3">
      <c r="A20" s="528" t="s">
        <v>3864</v>
      </c>
      <c r="B20" s="529"/>
      <c r="C20" s="179" t="s">
        <v>3821</v>
      </c>
      <c r="D20" s="530" t="s">
        <v>3865</v>
      </c>
      <c r="E20" s="532"/>
      <c r="F20" s="139">
        <v>11.253</v>
      </c>
    </row>
    <row r="21" spans="1:8" ht="15.6" x14ac:dyDescent="0.3">
      <c r="A21" s="528" t="s">
        <v>3866</v>
      </c>
      <c r="B21" s="529"/>
      <c r="C21" s="179" t="s">
        <v>3821</v>
      </c>
      <c r="D21" s="530" t="s">
        <v>3867</v>
      </c>
      <c r="E21" s="532"/>
      <c r="F21" s="140">
        <v>9.9139999999999997</v>
      </c>
    </row>
    <row r="22" spans="1:8" ht="15.6" x14ac:dyDescent="0.3">
      <c r="A22" s="528" t="s">
        <v>3868</v>
      </c>
      <c r="B22" s="529"/>
      <c r="C22" s="179" t="s">
        <v>3821</v>
      </c>
      <c r="D22" s="530" t="s">
        <v>3869</v>
      </c>
      <c r="E22" s="532"/>
      <c r="F22" s="140">
        <v>9.9139999999999997</v>
      </c>
    </row>
    <row r="23" spans="1:8" ht="15.6" x14ac:dyDescent="0.3">
      <c r="A23" s="528" t="s">
        <v>3870</v>
      </c>
      <c r="B23" s="529"/>
      <c r="C23" s="179" t="s">
        <v>3821</v>
      </c>
      <c r="D23" s="530" t="s">
        <v>3871</v>
      </c>
      <c r="E23" s="532"/>
      <c r="F23" s="140">
        <v>11.253</v>
      </c>
    </row>
    <row r="24" spans="1:8" ht="15.6" x14ac:dyDescent="0.3">
      <c r="A24" s="528" t="s">
        <v>3872</v>
      </c>
      <c r="B24" s="529"/>
      <c r="C24" s="179" t="s">
        <v>3821</v>
      </c>
      <c r="D24" s="530" t="s">
        <v>3873</v>
      </c>
      <c r="E24" s="532"/>
      <c r="F24" s="139">
        <v>11.253</v>
      </c>
    </row>
    <row r="25" spans="1:8" ht="15.6" x14ac:dyDescent="0.3">
      <c r="A25" s="528" t="s">
        <v>3874</v>
      </c>
      <c r="B25" s="529"/>
      <c r="C25" s="179" t="s">
        <v>3821</v>
      </c>
      <c r="D25" s="530" t="s">
        <v>3875</v>
      </c>
      <c r="E25" s="532"/>
      <c r="F25" s="139">
        <v>8.5210000000000008</v>
      </c>
    </row>
    <row r="26" spans="1:8" ht="15.6" x14ac:dyDescent="0.3">
      <c r="A26" s="528" t="s">
        <v>3876</v>
      </c>
      <c r="B26" s="529"/>
      <c r="C26" s="179" t="s">
        <v>3821</v>
      </c>
      <c r="D26" s="530" t="s">
        <v>3877</v>
      </c>
      <c r="E26" s="532"/>
      <c r="F26" s="139">
        <v>8.5210000000000008</v>
      </c>
    </row>
    <row r="27" spans="1:8" ht="15.6" x14ac:dyDescent="0.3">
      <c r="A27" s="528" t="s">
        <v>3878</v>
      </c>
      <c r="B27" s="529"/>
      <c r="C27" s="179" t="s">
        <v>3821</v>
      </c>
      <c r="D27" s="530" t="s">
        <v>3879</v>
      </c>
      <c r="E27" s="532"/>
      <c r="F27" s="139">
        <v>8.5210000000000008</v>
      </c>
    </row>
    <row r="28" spans="1:8" ht="15.6" x14ac:dyDescent="0.3">
      <c r="A28" s="528" t="s">
        <v>3880</v>
      </c>
      <c r="B28" s="529"/>
      <c r="C28" s="179" t="s">
        <v>3821</v>
      </c>
      <c r="D28" s="530" t="s">
        <v>3881</v>
      </c>
      <c r="E28" s="532"/>
      <c r="F28" s="139">
        <v>8.5210000000000008</v>
      </c>
    </row>
    <row r="29" spans="1:8" ht="15.6" x14ac:dyDescent="0.3">
      <c r="A29" s="22" t="s">
        <v>3882</v>
      </c>
      <c r="B29" s="23"/>
      <c r="C29" s="179" t="s">
        <v>3821</v>
      </c>
      <c r="D29" s="530" t="s">
        <v>3883</v>
      </c>
      <c r="E29" s="532"/>
      <c r="F29" s="141">
        <v>12.765000000000001</v>
      </c>
    </row>
    <row r="30" spans="1:8" ht="15.6" x14ac:dyDescent="0.3">
      <c r="A30" s="22" t="s">
        <v>3884</v>
      </c>
      <c r="B30" s="23"/>
      <c r="C30" s="179" t="s">
        <v>3821</v>
      </c>
      <c r="D30" s="530" t="s">
        <v>3885</v>
      </c>
      <c r="E30" s="532"/>
      <c r="F30" s="141">
        <v>12.765000000000001</v>
      </c>
    </row>
    <row r="31" spans="1:8" ht="15.6" x14ac:dyDescent="0.3">
      <c r="A31" s="22" t="s">
        <v>3886</v>
      </c>
      <c r="B31" s="23"/>
      <c r="C31" s="179" t="s">
        <v>3821</v>
      </c>
      <c r="D31" s="530" t="s">
        <v>3887</v>
      </c>
      <c r="E31" s="532"/>
      <c r="F31" s="141">
        <v>12.765000000000001</v>
      </c>
    </row>
    <row r="32" spans="1:8" ht="15.6" x14ac:dyDescent="0.3">
      <c r="A32" s="22" t="s">
        <v>3888</v>
      </c>
      <c r="B32" s="23"/>
      <c r="C32" s="179" t="s">
        <v>3821</v>
      </c>
      <c r="D32" s="530" t="s">
        <v>3889</v>
      </c>
      <c r="E32" s="532"/>
      <c r="F32" s="141">
        <v>12.765000000000001</v>
      </c>
    </row>
    <row r="33" spans="1:6" ht="15.6" x14ac:dyDescent="0.3">
      <c r="A33" s="22" t="s">
        <v>3890</v>
      </c>
      <c r="B33" s="23"/>
      <c r="C33" s="179" t="s">
        <v>3821</v>
      </c>
      <c r="D33" s="530" t="s">
        <v>3891</v>
      </c>
      <c r="E33" s="532"/>
      <c r="F33" s="141">
        <v>12.765000000000001</v>
      </c>
    </row>
    <row r="34" spans="1:6" ht="15.6" x14ac:dyDescent="0.3">
      <c r="A34" s="22" t="s">
        <v>3892</v>
      </c>
      <c r="B34" s="23"/>
      <c r="C34" s="179" t="s">
        <v>3821</v>
      </c>
      <c r="D34" s="530" t="s">
        <v>3893</v>
      </c>
      <c r="E34" s="532"/>
      <c r="F34" s="141">
        <v>12.765000000000001</v>
      </c>
    </row>
    <row r="35" spans="1:6" ht="15.6" x14ac:dyDescent="0.3">
      <c r="A35" s="528" t="s">
        <v>3894</v>
      </c>
      <c r="B35" s="529"/>
      <c r="C35" s="179" t="s">
        <v>3821</v>
      </c>
      <c r="D35" s="530" t="s">
        <v>3895</v>
      </c>
      <c r="E35" s="532"/>
      <c r="F35" s="141">
        <v>12.765000000000001</v>
      </c>
    </row>
    <row r="36" spans="1:6" ht="15.6" x14ac:dyDescent="0.3">
      <c r="A36" s="528" t="s">
        <v>3896</v>
      </c>
      <c r="B36" s="529"/>
      <c r="C36" s="179" t="s">
        <v>3821</v>
      </c>
      <c r="D36" s="530" t="s">
        <v>3897</v>
      </c>
      <c r="E36" s="532"/>
      <c r="F36" s="141">
        <v>12.765000000000001</v>
      </c>
    </row>
    <row r="37" spans="1:6" ht="15.6" x14ac:dyDescent="0.3">
      <c r="A37" s="528" t="s">
        <v>3898</v>
      </c>
      <c r="B37" s="529"/>
      <c r="C37" s="179" t="s">
        <v>3821</v>
      </c>
      <c r="D37" s="530" t="s">
        <v>3899</v>
      </c>
      <c r="E37" s="532"/>
      <c r="F37" s="141">
        <v>12.765000000000001</v>
      </c>
    </row>
    <row r="38" spans="1:6" ht="15.6" x14ac:dyDescent="0.3">
      <c r="A38" s="528" t="s">
        <v>3900</v>
      </c>
      <c r="B38" s="529"/>
      <c r="C38" s="179" t="s">
        <v>3821</v>
      </c>
      <c r="D38" s="530" t="s">
        <v>3901</v>
      </c>
      <c r="E38" s="532"/>
      <c r="F38" s="141">
        <v>12.765000000000001</v>
      </c>
    </row>
    <row r="39" spans="1:6" ht="15.6" x14ac:dyDescent="0.3">
      <c r="A39" s="528" t="s">
        <v>3902</v>
      </c>
      <c r="B39" s="529"/>
      <c r="C39" s="179" t="s">
        <v>3821</v>
      </c>
      <c r="D39" s="530" t="s">
        <v>3903</v>
      </c>
      <c r="E39" s="532"/>
      <c r="F39" s="141">
        <v>15.66</v>
      </c>
    </row>
    <row r="40" spans="1:6" ht="15.6" x14ac:dyDescent="0.3">
      <c r="A40" s="528" t="s">
        <v>3904</v>
      </c>
      <c r="B40" s="529"/>
      <c r="C40" s="179" t="s">
        <v>3821</v>
      </c>
      <c r="D40" s="530" t="s">
        <v>3905</v>
      </c>
      <c r="E40" s="532"/>
      <c r="F40" s="141">
        <v>15.66</v>
      </c>
    </row>
    <row r="41" spans="1:6" ht="15.6" x14ac:dyDescent="0.3">
      <c r="A41" s="528" t="s">
        <v>3906</v>
      </c>
      <c r="B41" s="947"/>
      <c r="C41" s="179" t="s">
        <v>3821</v>
      </c>
      <c r="D41" s="636" t="s">
        <v>3907</v>
      </c>
      <c r="E41" s="637"/>
      <c r="F41" s="141">
        <v>15.66</v>
      </c>
    </row>
    <row r="42" spans="1:6" ht="15.6" x14ac:dyDescent="0.3">
      <c r="A42" s="528" t="s">
        <v>3908</v>
      </c>
      <c r="B42" s="947"/>
      <c r="C42" s="179" t="s">
        <v>3821</v>
      </c>
      <c r="D42" s="636" t="s">
        <v>3909</v>
      </c>
      <c r="E42" s="637"/>
      <c r="F42" s="141">
        <v>15.66</v>
      </c>
    </row>
    <row r="43" spans="1:6" ht="15.6" x14ac:dyDescent="0.3">
      <c r="A43" s="528" t="s">
        <v>3910</v>
      </c>
      <c r="B43" s="947"/>
      <c r="C43" s="179" t="s">
        <v>3821</v>
      </c>
      <c r="D43" s="636" t="s">
        <v>3911</v>
      </c>
      <c r="E43" s="637"/>
      <c r="F43" s="141">
        <v>15.66</v>
      </c>
    </row>
    <row r="44" spans="1:6" ht="16.2" thickBot="1" x14ac:dyDescent="0.35">
      <c r="A44" s="543" t="s">
        <v>3912</v>
      </c>
      <c r="B44" s="944"/>
      <c r="C44" s="180" t="s">
        <v>3821</v>
      </c>
      <c r="D44" s="945" t="s">
        <v>3913</v>
      </c>
      <c r="E44" s="946"/>
      <c r="F44" s="142">
        <v>15.66</v>
      </c>
    </row>
    <row r="45" spans="1:6" ht="15.6" x14ac:dyDescent="0.3">
      <c r="A45" s="523" t="s">
        <v>3914</v>
      </c>
      <c r="B45" s="524"/>
      <c r="C45" s="178" t="s">
        <v>3915</v>
      </c>
      <c r="D45" s="525" t="s">
        <v>3863</v>
      </c>
      <c r="E45" s="527"/>
      <c r="F45" s="217">
        <v>11.253</v>
      </c>
    </row>
    <row r="46" spans="1:6" ht="15.6" x14ac:dyDescent="0.3">
      <c r="A46" s="528" t="s">
        <v>3916</v>
      </c>
      <c r="B46" s="529"/>
      <c r="C46" s="179" t="s">
        <v>3915</v>
      </c>
      <c r="D46" s="530" t="s">
        <v>3865</v>
      </c>
      <c r="E46" s="532"/>
      <c r="F46" s="139">
        <v>11.253</v>
      </c>
    </row>
    <row r="47" spans="1:6" ht="15.6" x14ac:dyDescent="0.3">
      <c r="A47" s="528" t="s">
        <v>3917</v>
      </c>
      <c r="B47" s="529"/>
      <c r="C47" s="179" t="s">
        <v>3915</v>
      </c>
      <c r="D47" s="530" t="s">
        <v>3867</v>
      </c>
      <c r="E47" s="532"/>
      <c r="F47" s="140">
        <v>9.9139999999999997</v>
      </c>
    </row>
    <row r="48" spans="1:6" ht="15.6" x14ac:dyDescent="0.3">
      <c r="A48" s="528" t="s">
        <v>3918</v>
      </c>
      <c r="B48" s="529"/>
      <c r="C48" s="179" t="s">
        <v>3915</v>
      </c>
      <c r="D48" s="530" t="s">
        <v>3869</v>
      </c>
      <c r="E48" s="532"/>
      <c r="F48" s="140">
        <v>9.9139999999999997</v>
      </c>
    </row>
    <row r="49" spans="1:6" ht="15.6" x14ac:dyDescent="0.3">
      <c r="A49" s="528" t="s">
        <v>3919</v>
      </c>
      <c r="B49" s="529"/>
      <c r="C49" s="179" t="s">
        <v>3915</v>
      </c>
      <c r="D49" s="530" t="s">
        <v>3871</v>
      </c>
      <c r="E49" s="532"/>
      <c r="F49" s="140">
        <v>11.253</v>
      </c>
    </row>
    <row r="50" spans="1:6" ht="15.6" x14ac:dyDescent="0.3">
      <c r="A50" s="528" t="s">
        <v>3920</v>
      </c>
      <c r="B50" s="529"/>
      <c r="C50" s="179" t="s">
        <v>3915</v>
      </c>
      <c r="D50" s="530" t="s">
        <v>3873</v>
      </c>
      <c r="E50" s="532"/>
      <c r="F50" s="139">
        <v>11.253</v>
      </c>
    </row>
    <row r="51" spans="1:6" ht="15.6" x14ac:dyDescent="0.3">
      <c r="A51" s="528" t="s">
        <v>3921</v>
      </c>
      <c r="B51" s="529"/>
      <c r="C51" s="179" t="s">
        <v>3915</v>
      </c>
      <c r="D51" s="530" t="s">
        <v>3875</v>
      </c>
      <c r="E51" s="532"/>
      <c r="F51" s="139">
        <v>8.5210000000000008</v>
      </c>
    </row>
    <row r="52" spans="1:6" ht="15.6" x14ac:dyDescent="0.3">
      <c r="A52" s="528" t="s">
        <v>3922</v>
      </c>
      <c r="B52" s="529"/>
      <c r="C52" s="179" t="s">
        <v>3915</v>
      </c>
      <c r="D52" s="530" t="s">
        <v>3877</v>
      </c>
      <c r="E52" s="532"/>
      <c r="F52" s="139">
        <v>8.5210000000000008</v>
      </c>
    </row>
    <row r="53" spans="1:6" ht="15.6" x14ac:dyDescent="0.3">
      <c r="A53" s="528" t="s">
        <v>3923</v>
      </c>
      <c r="B53" s="529"/>
      <c r="C53" s="179" t="s">
        <v>3915</v>
      </c>
      <c r="D53" s="530" t="s">
        <v>3879</v>
      </c>
      <c r="E53" s="532"/>
      <c r="F53" s="139">
        <v>8.5210000000000008</v>
      </c>
    </row>
    <row r="54" spans="1:6" ht="15.6" x14ac:dyDescent="0.3">
      <c r="A54" s="528" t="s">
        <v>3924</v>
      </c>
      <c r="B54" s="529"/>
      <c r="C54" s="179" t="s">
        <v>3915</v>
      </c>
      <c r="D54" s="530" t="s">
        <v>3881</v>
      </c>
      <c r="E54" s="532"/>
      <c r="F54" s="139">
        <v>8.5210000000000008</v>
      </c>
    </row>
    <row r="55" spans="1:6" ht="15.6" x14ac:dyDescent="0.3">
      <c r="A55" s="22" t="s">
        <v>3925</v>
      </c>
      <c r="B55" s="23"/>
      <c r="C55" s="179" t="s">
        <v>3915</v>
      </c>
      <c r="D55" s="530" t="s">
        <v>3883</v>
      </c>
      <c r="E55" s="532"/>
      <c r="F55" s="141">
        <v>12.765000000000001</v>
      </c>
    </row>
    <row r="56" spans="1:6" ht="15.6" x14ac:dyDescent="0.3">
      <c r="A56" s="22" t="s">
        <v>3926</v>
      </c>
      <c r="B56" s="23"/>
      <c r="C56" s="179" t="s">
        <v>3915</v>
      </c>
      <c r="D56" s="530" t="s">
        <v>3885</v>
      </c>
      <c r="E56" s="532"/>
      <c r="F56" s="141">
        <v>12.765000000000001</v>
      </c>
    </row>
    <row r="57" spans="1:6" ht="15.6" x14ac:dyDescent="0.3">
      <c r="A57" s="22" t="s">
        <v>3927</v>
      </c>
      <c r="B57" s="23"/>
      <c r="C57" s="179" t="s">
        <v>3915</v>
      </c>
      <c r="D57" s="530" t="s">
        <v>3887</v>
      </c>
      <c r="E57" s="532"/>
      <c r="F57" s="141">
        <v>12.765000000000001</v>
      </c>
    </row>
    <row r="58" spans="1:6" ht="15.6" x14ac:dyDescent="0.3">
      <c r="A58" s="22" t="s">
        <v>3928</v>
      </c>
      <c r="B58" s="23"/>
      <c r="C58" s="179" t="s">
        <v>3915</v>
      </c>
      <c r="D58" s="530" t="s">
        <v>3889</v>
      </c>
      <c r="E58" s="532"/>
      <c r="F58" s="141">
        <v>12.765000000000001</v>
      </c>
    </row>
    <row r="59" spans="1:6" ht="15.6" x14ac:dyDescent="0.3">
      <c r="A59" s="22" t="s">
        <v>3929</v>
      </c>
      <c r="B59" s="23"/>
      <c r="C59" s="179" t="s">
        <v>3915</v>
      </c>
      <c r="D59" s="530" t="s">
        <v>3891</v>
      </c>
      <c r="E59" s="532"/>
      <c r="F59" s="141">
        <v>12.765000000000001</v>
      </c>
    </row>
    <row r="60" spans="1:6" ht="15.6" x14ac:dyDescent="0.3">
      <c r="A60" s="22" t="s">
        <v>3930</v>
      </c>
      <c r="B60" s="23"/>
      <c r="C60" s="179" t="s">
        <v>3915</v>
      </c>
      <c r="D60" s="530" t="s">
        <v>3893</v>
      </c>
      <c r="E60" s="532"/>
      <c r="F60" s="141">
        <v>12.765000000000001</v>
      </c>
    </row>
    <row r="61" spans="1:6" ht="15.6" x14ac:dyDescent="0.3">
      <c r="A61" s="528" t="s">
        <v>3931</v>
      </c>
      <c r="B61" s="529"/>
      <c r="C61" s="179" t="s">
        <v>3915</v>
      </c>
      <c r="D61" s="530" t="s">
        <v>3895</v>
      </c>
      <c r="E61" s="532"/>
      <c r="F61" s="141">
        <v>12.765000000000001</v>
      </c>
    </row>
    <row r="62" spans="1:6" ht="15.6" x14ac:dyDescent="0.3">
      <c r="A62" s="528" t="s">
        <v>3932</v>
      </c>
      <c r="B62" s="529"/>
      <c r="C62" s="179" t="s">
        <v>3915</v>
      </c>
      <c r="D62" s="530" t="s">
        <v>3897</v>
      </c>
      <c r="E62" s="532"/>
      <c r="F62" s="141">
        <v>12.765000000000001</v>
      </c>
    </row>
    <row r="63" spans="1:6" ht="15.6" x14ac:dyDescent="0.3">
      <c r="A63" s="528" t="s">
        <v>3933</v>
      </c>
      <c r="B63" s="529"/>
      <c r="C63" s="179" t="s">
        <v>3915</v>
      </c>
      <c r="D63" s="530" t="s">
        <v>3899</v>
      </c>
      <c r="E63" s="532"/>
      <c r="F63" s="141">
        <v>12.765000000000001</v>
      </c>
    </row>
    <row r="64" spans="1:6" ht="15.6" x14ac:dyDescent="0.3">
      <c r="A64" s="528" t="s">
        <v>3934</v>
      </c>
      <c r="B64" s="529"/>
      <c r="C64" s="179" t="s">
        <v>3915</v>
      </c>
      <c r="D64" s="530" t="s">
        <v>3901</v>
      </c>
      <c r="E64" s="532"/>
      <c r="F64" s="141">
        <v>12.765000000000001</v>
      </c>
    </row>
    <row r="65" spans="1:6" ht="15.6" x14ac:dyDescent="0.3">
      <c r="A65" s="528" t="s">
        <v>3935</v>
      </c>
      <c r="B65" s="529"/>
      <c r="C65" s="179" t="s">
        <v>3915</v>
      </c>
      <c r="D65" s="530" t="s">
        <v>3903</v>
      </c>
      <c r="E65" s="532"/>
      <c r="F65" s="141">
        <v>15.66</v>
      </c>
    </row>
    <row r="66" spans="1:6" ht="15.6" x14ac:dyDescent="0.3">
      <c r="A66" s="528" t="s">
        <v>3936</v>
      </c>
      <c r="B66" s="529"/>
      <c r="C66" s="179" t="s">
        <v>3915</v>
      </c>
      <c r="D66" s="530" t="s">
        <v>3905</v>
      </c>
      <c r="E66" s="532"/>
      <c r="F66" s="141">
        <v>15.66</v>
      </c>
    </row>
    <row r="67" spans="1:6" ht="15.6" x14ac:dyDescent="0.3">
      <c r="A67" s="528" t="s">
        <v>3937</v>
      </c>
      <c r="B67" s="947"/>
      <c r="C67" s="179" t="s">
        <v>3915</v>
      </c>
      <c r="D67" s="636" t="s">
        <v>3907</v>
      </c>
      <c r="E67" s="637"/>
      <c r="F67" s="141">
        <v>15.66</v>
      </c>
    </row>
    <row r="68" spans="1:6" ht="15.6" x14ac:dyDescent="0.3">
      <c r="A68" s="528" t="s">
        <v>3938</v>
      </c>
      <c r="B68" s="947"/>
      <c r="C68" s="179" t="s">
        <v>3915</v>
      </c>
      <c r="D68" s="636" t="s">
        <v>3909</v>
      </c>
      <c r="E68" s="637"/>
      <c r="F68" s="141">
        <v>15.66</v>
      </c>
    </row>
    <row r="69" spans="1:6" ht="15.6" x14ac:dyDescent="0.3">
      <c r="A69" s="528" t="s">
        <v>3939</v>
      </c>
      <c r="B69" s="947"/>
      <c r="C69" s="179" t="s">
        <v>3915</v>
      </c>
      <c r="D69" s="636" t="s">
        <v>3911</v>
      </c>
      <c r="E69" s="637"/>
      <c r="F69" s="141">
        <v>15.66</v>
      </c>
    </row>
    <row r="70" spans="1:6" ht="16.2" thickBot="1" x14ac:dyDescent="0.35">
      <c r="A70" s="543" t="s">
        <v>3940</v>
      </c>
      <c r="B70" s="944"/>
      <c r="C70" s="180" t="s">
        <v>3915</v>
      </c>
      <c r="D70" s="945" t="s">
        <v>3913</v>
      </c>
      <c r="E70" s="946"/>
      <c r="F70" s="142">
        <v>15.66</v>
      </c>
    </row>
    <row r="71" spans="1:6" ht="15.6" x14ac:dyDescent="0.3">
      <c r="A71" s="523" t="s">
        <v>3941</v>
      </c>
      <c r="B71" s="524"/>
      <c r="C71" s="178" t="s">
        <v>3826</v>
      </c>
      <c r="D71" s="525" t="s">
        <v>3863</v>
      </c>
      <c r="E71" s="527"/>
      <c r="F71" s="217">
        <v>11.253</v>
      </c>
    </row>
    <row r="72" spans="1:6" ht="15.6" x14ac:dyDescent="0.3">
      <c r="A72" s="528" t="s">
        <v>3942</v>
      </c>
      <c r="B72" s="529"/>
      <c r="C72" s="179" t="s">
        <v>3826</v>
      </c>
      <c r="D72" s="530" t="s">
        <v>3865</v>
      </c>
      <c r="E72" s="532"/>
      <c r="F72" s="139">
        <v>11.253</v>
      </c>
    </row>
    <row r="73" spans="1:6" ht="15.6" x14ac:dyDescent="0.3">
      <c r="A73" s="528" t="s">
        <v>3943</v>
      </c>
      <c r="B73" s="529"/>
      <c r="C73" s="179" t="s">
        <v>3826</v>
      </c>
      <c r="D73" s="530" t="s">
        <v>3867</v>
      </c>
      <c r="E73" s="532"/>
      <c r="F73" s="140">
        <v>9.9139999999999997</v>
      </c>
    </row>
    <row r="74" spans="1:6" ht="15.6" x14ac:dyDescent="0.3">
      <c r="A74" s="528" t="s">
        <v>3944</v>
      </c>
      <c r="B74" s="529"/>
      <c r="C74" s="179" t="s">
        <v>3826</v>
      </c>
      <c r="D74" s="530" t="s">
        <v>3869</v>
      </c>
      <c r="E74" s="532"/>
      <c r="F74" s="140">
        <v>9.9139999999999997</v>
      </c>
    </row>
    <row r="75" spans="1:6" ht="15.6" x14ac:dyDescent="0.3">
      <c r="A75" s="528" t="s">
        <v>3945</v>
      </c>
      <c r="B75" s="529"/>
      <c r="C75" s="179" t="s">
        <v>3826</v>
      </c>
      <c r="D75" s="530" t="s">
        <v>3871</v>
      </c>
      <c r="E75" s="532"/>
      <c r="F75" s="140">
        <v>11.253</v>
      </c>
    </row>
    <row r="76" spans="1:6" ht="15.6" x14ac:dyDescent="0.3">
      <c r="A76" s="528" t="s">
        <v>3946</v>
      </c>
      <c r="B76" s="529"/>
      <c r="C76" s="179" t="s">
        <v>3826</v>
      </c>
      <c r="D76" s="530" t="s">
        <v>3873</v>
      </c>
      <c r="E76" s="532"/>
      <c r="F76" s="139">
        <v>11.253</v>
      </c>
    </row>
    <row r="77" spans="1:6" ht="15.6" x14ac:dyDescent="0.3">
      <c r="A77" s="528" t="s">
        <v>3947</v>
      </c>
      <c r="B77" s="529"/>
      <c r="C77" s="179" t="s">
        <v>3826</v>
      </c>
      <c r="D77" s="530" t="s">
        <v>3875</v>
      </c>
      <c r="E77" s="532"/>
      <c r="F77" s="139">
        <v>8.5210000000000008</v>
      </c>
    </row>
    <row r="78" spans="1:6" ht="15.6" x14ac:dyDescent="0.3">
      <c r="A78" s="528" t="s">
        <v>3948</v>
      </c>
      <c r="B78" s="529"/>
      <c r="C78" s="179" t="s">
        <v>3826</v>
      </c>
      <c r="D78" s="530" t="s">
        <v>3877</v>
      </c>
      <c r="E78" s="532"/>
      <c r="F78" s="139">
        <v>8.5210000000000008</v>
      </c>
    </row>
    <row r="79" spans="1:6" ht="15.6" x14ac:dyDescent="0.3">
      <c r="A79" s="528" t="s">
        <v>3949</v>
      </c>
      <c r="B79" s="529"/>
      <c r="C79" s="179" t="s">
        <v>3826</v>
      </c>
      <c r="D79" s="530" t="s">
        <v>3879</v>
      </c>
      <c r="E79" s="532"/>
      <c r="F79" s="139">
        <v>8.5210000000000008</v>
      </c>
    </row>
    <row r="80" spans="1:6" ht="15.6" x14ac:dyDescent="0.3">
      <c r="A80" s="528" t="s">
        <v>3950</v>
      </c>
      <c r="B80" s="529"/>
      <c r="C80" s="179" t="s">
        <v>3826</v>
      </c>
      <c r="D80" s="530" t="s">
        <v>3881</v>
      </c>
      <c r="E80" s="532"/>
      <c r="F80" s="139">
        <v>8.5210000000000008</v>
      </c>
    </row>
    <row r="81" spans="1:6" ht="15.6" x14ac:dyDescent="0.3">
      <c r="A81" s="22" t="s">
        <v>3951</v>
      </c>
      <c r="B81" s="23"/>
      <c r="C81" s="179" t="s">
        <v>3826</v>
      </c>
      <c r="D81" s="530" t="s">
        <v>3883</v>
      </c>
      <c r="E81" s="532"/>
      <c r="F81" s="141">
        <v>12.765000000000001</v>
      </c>
    </row>
    <row r="82" spans="1:6" ht="15.6" x14ac:dyDescent="0.3">
      <c r="A82" s="22" t="s">
        <v>3952</v>
      </c>
      <c r="B82" s="23"/>
      <c r="C82" s="179" t="s">
        <v>3826</v>
      </c>
      <c r="D82" s="530" t="s">
        <v>3885</v>
      </c>
      <c r="E82" s="532"/>
      <c r="F82" s="141">
        <v>12.765000000000001</v>
      </c>
    </row>
    <row r="83" spans="1:6" ht="15.6" x14ac:dyDescent="0.3">
      <c r="A83" s="22" t="s">
        <v>3953</v>
      </c>
      <c r="B83" s="23"/>
      <c r="C83" s="179" t="s">
        <v>3826</v>
      </c>
      <c r="D83" s="530" t="s">
        <v>3887</v>
      </c>
      <c r="E83" s="532"/>
      <c r="F83" s="141">
        <v>12.765000000000001</v>
      </c>
    </row>
    <row r="84" spans="1:6" ht="15.6" x14ac:dyDescent="0.3">
      <c r="A84" s="22" t="s">
        <v>3954</v>
      </c>
      <c r="B84" s="23"/>
      <c r="C84" s="179" t="s">
        <v>3826</v>
      </c>
      <c r="D84" s="530" t="s">
        <v>3889</v>
      </c>
      <c r="E84" s="532"/>
      <c r="F84" s="141">
        <v>12.765000000000001</v>
      </c>
    </row>
    <row r="85" spans="1:6" ht="15.6" x14ac:dyDescent="0.3">
      <c r="A85" s="22" t="s">
        <v>3955</v>
      </c>
      <c r="B85" s="23"/>
      <c r="C85" s="179" t="s">
        <v>3826</v>
      </c>
      <c r="D85" s="530" t="s">
        <v>3891</v>
      </c>
      <c r="E85" s="532"/>
      <c r="F85" s="141">
        <v>12.765000000000001</v>
      </c>
    </row>
    <row r="86" spans="1:6" ht="15.6" x14ac:dyDescent="0.3">
      <c r="A86" s="22" t="s">
        <v>3956</v>
      </c>
      <c r="B86" s="23"/>
      <c r="C86" s="179" t="s">
        <v>3826</v>
      </c>
      <c r="D86" s="530" t="s">
        <v>3893</v>
      </c>
      <c r="E86" s="532"/>
      <c r="F86" s="141">
        <v>12.765000000000001</v>
      </c>
    </row>
    <row r="87" spans="1:6" ht="15.6" x14ac:dyDescent="0.3">
      <c r="A87" s="528" t="s">
        <v>3957</v>
      </c>
      <c r="B87" s="529"/>
      <c r="C87" s="179" t="s">
        <v>3826</v>
      </c>
      <c r="D87" s="530" t="s">
        <v>3895</v>
      </c>
      <c r="E87" s="532"/>
      <c r="F87" s="141">
        <v>12.765000000000001</v>
      </c>
    </row>
    <row r="88" spans="1:6" ht="15.6" x14ac:dyDescent="0.3">
      <c r="A88" s="528" t="s">
        <v>3958</v>
      </c>
      <c r="B88" s="529"/>
      <c r="C88" s="179" t="s">
        <v>3826</v>
      </c>
      <c r="D88" s="530" t="s">
        <v>3897</v>
      </c>
      <c r="E88" s="532"/>
      <c r="F88" s="141">
        <v>12.765000000000001</v>
      </c>
    </row>
    <row r="89" spans="1:6" ht="15.6" x14ac:dyDescent="0.3">
      <c r="A89" s="528" t="s">
        <v>3959</v>
      </c>
      <c r="B89" s="529"/>
      <c r="C89" s="179" t="s">
        <v>3826</v>
      </c>
      <c r="D89" s="530" t="s">
        <v>3899</v>
      </c>
      <c r="E89" s="532"/>
      <c r="F89" s="141">
        <v>12.765000000000001</v>
      </c>
    </row>
    <row r="90" spans="1:6" ht="15.6" x14ac:dyDescent="0.3">
      <c r="A90" s="528" t="s">
        <v>3960</v>
      </c>
      <c r="B90" s="529"/>
      <c r="C90" s="179" t="s">
        <v>3826</v>
      </c>
      <c r="D90" s="530" t="s">
        <v>3901</v>
      </c>
      <c r="E90" s="532"/>
      <c r="F90" s="141">
        <v>12.765000000000001</v>
      </c>
    </row>
    <row r="91" spans="1:6" ht="15.6" x14ac:dyDescent="0.3">
      <c r="A91" s="528" t="s">
        <v>3961</v>
      </c>
      <c r="B91" s="529"/>
      <c r="C91" s="179" t="s">
        <v>3826</v>
      </c>
      <c r="D91" s="530" t="s">
        <v>3903</v>
      </c>
      <c r="E91" s="532"/>
      <c r="F91" s="141">
        <v>15.66</v>
      </c>
    </row>
    <row r="92" spans="1:6" ht="15.6" x14ac:dyDescent="0.3">
      <c r="A92" s="528" t="s">
        <v>3962</v>
      </c>
      <c r="B92" s="529"/>
      <c r="C92" s="179" t="s">
        <v>3826</v>
      </c>
      <c r="D92" s="530" t="s">
        <v>3905</v>
      </c>
      <c r="E92" s="532"/>
      <c r="F92" s="141">
        <v>15.66</v>
      </c>
    </row>
    <row r="93" spans="1:6" ht="15.6" x14ac:dyDescent="0.3">
      <c r="A93" s="528" t="s">
        <v>3963</v>
      </c>
      <c r="B93" s="947"/>
      <c r="C93" s="179" t="s">
        <v>3826</v>
      </c>
      <c r="D93" s="636" t="s">
        <v>3907</v>
      </c>
      <c r="E93" s="637"/>
      <c r="F93" s="141">
        <v>15.66</v>
      </c>
    </row>
    <row r="94" spans="1:6" ht="15.6" x14ac:dyDescent="0.3">
      <c r="A94" s="528" t="s">
        <v>3964</v>
      </c>
      <c r="B94" s="947"/>
      <c r="C94" s="179" t="s">
        <v>3826</v>
      </c>
      <c r="D94" s="636" t="s">
        <v>3909</v>
      </c>
      <c r="E94" s="637"/>
      <c r="F94" s="141">
        <v>15.66</v>
      </c>
    </row>
    <row r="95" spans="1:6" ht="15.6" x14ac:dyDescent="0.3">
      <c r="A95" s="528" t="s">
        <v>3965</v>
      </c>
      <c r="B95" s="947"/>
      <c r="C95" s="179" t="s">
        <v>3826</v>
      </c>
      <c r="D95" s="636" t="s">
        <v>3911</v>
      </c>
      <c r="E95" s="637"/>
      <c r="F95" s="141">
        <v>15.66</v>
      </c>
    </row>
    <row r="96" spans="1:6" ht="16.2" thickBot="1" x14ac:dyDescent="0.35">
      <c r="A96" s="543" t="s">
        <v>3966</v>
      </c>
      <c r="B96" s="944"/>
      <c r="C96" s="180" t="s">
        <v>3826</v>
      </c>
      <c r="D96" s="945" t="s">
        <v>3913</v>
      </c>
      <c r="E96" s="946"/>
      <c r="F96" s="142">
        <v>15.66</v>
      </c>
    </row>
    <row r="97" spans="1:6" ht="15.6" x14ac:dyDescent="0.3">
      <c r="A97" s="523" t="s">
        <v>3967</v>
      </c>
      <c r="B97" s="524"/>
      <c r="C97" s="178" t="s">
        <v>3829</v>
      </c>
      <c r="D97" s="525" t="s">
        <v>3863</v>
      </c>
      <c r="E97" s="527"/>
      <c r="F97" s="217">
        <v>12.808</v>
      </c>
    </row>
    <row r="98" spans="1:6" ht="15.6" x14ac:dyDescent="0.3">
      <c r="A98" s="528" t="s">
        <v>3968</v>
      </c>
      <c r="B98" s="529"/>
      <c r="C98" s="179" t="s">
        <v>3829</v>
      </c>
      <c r="D98" s="530" t="s">
        <v>3865</v>
      </c>
      <c r="E98" s="532"/>
      <c r="F98" s="139">
        <v>12.808</v>
      </c>
    </row>
    <row r="99" spans="1:6" ht="15.6" x14ac:dyDescent="0.3">
      <c r="A99" s="528" t="s">
        <v>3969</v>
      </c>
      <c r="B99" s="529"/>
      <c r="C99" s="179" t="s">
        <v>3829</v>
      </c>
      <c r="D99" s="530" t="s">
        <v>3867</v>
      </c>
      <c r="E99" s="532"/>
      <c r="F99" s="140">
        <v>9.9570000000000007</v>
      </c>
    </row>
    <row r="100" spans="1:6" ht="15.6" x14ac:dyDescent="0.3">
      <c r="A100" s="528" t="s">
        <v>3970</v>
      </c>
      <c r="B100" s="529"/>
      <c r="C100" s="179" t="s">
        <v>3829</v>
      </c>
      <c r="D100" s="530" t="s">
        <v>3869</v>
      </c>
      <c r="E100" s="532"/>
      <c r="F100" s="140">
        <v>9.9570000000000007</v>
      </c>
    </row>
    <row r="101" spans="1:6" ht="15.6" x14ac:dyDescent="0.3">
      <c r="A101" s="528" t="s">
        <v>3971</v>
      </c>
      <c r="B101" s="529"/>
      <c r="C101" s="179" t="s">
        <v>3829</v>
      </c>
      <c r="D101" s="530" t="s">
        <v>3871</v>
      </c>
      <c r="E101" s="532"/>
      <c r="F101" s="140">
        <v>12.236000000000001</v>
      </c>
    </row>
    <row r="102" spans="1:6" ht="15.6" x14ac:dyDescent="0.3">
      <c r="A102" s="528" t="s">
        <v>3972</v>
      </c>
      <c r="B102" s="529"/>
      <c r="C102" s="179" t="s">
        <v>3829</v>
      </c>
      <c r="D102" s="530" t="s">
        <v>3873</v>
      </c>
      <c r="E102" s="532"/>
      <c r="F102" s="139">
        <v>12.236000000000001</v>
      </c>
    </row>
    <row r="103" spans="1:6" ht="15.6" x14ac:dyDescent="0.3">
      <c r="A103" s="528" t="s">
        <v>3973</v>
      </c>
      <c r="B103" s="529"/>
      <c r="C103" s="179" t="s">
        <v>3829</v>
      </c>
      <c r="D103" s="530" t="s">
        <v>3875</v>
      </c>
      <c r="E103" s="532"/>
      <c r="F103" s="139">
        <v>9.9570000000000007</v>
      </c>
    </row>
    <row r="104" spans="1:6" ht="15.6" x14ac:dyDescent="0.3">
      <c r="A104" s="528" t="s">
        <v>3974</v>
      </c>
      <c r="B104" s="529"/>
      <c r="C104" s="179" t="s">
        <v>3829</v>
      </c>
      <c r="D104" s="530" t="s">
        <v>3877</v>
      </c>
      <c r="E104" s="532"/>
      <c r="F104" s="139">
        <v>9.9570000000000007</v>
      </c>
    </row>
    <row r="105" spans="1:6" ht="15.6" x14ac:dyDescent="0.3">
      <c r="A105" s="528" t="s">
        <v>3975</v>
      </c>
      <c r="B105" s="529"/>
      <c r="C105" s="179" t="s">
        <v>3829</v>
      </c>
      <c r="D105" s="530" t="s">
        <v>3879</v>
      </c>
      <c r="E105" s="532"/>
      <c r="F105" s="139">
        <v>9.9570000000000007</v>
      </c>
    </row>
    <row r="106" spans="1:6" ht="15.6" x14ac:dyDescent="0.3">
      <c r="A106" s="528" t="s">
        <v>3976</v>
      </c>
      <c r="B106" s="529"/>
      <c r="C106" s="179" t="s">
        <v>3829</v>
      </c>
      <c r="D106" s="530" t="s">
        <v>3881</v>
      </c>
      <c r="E106" s="532"/>
      <c r="F106" s="139">
        <v>9.9570000000000007</v>
      </c>
    </row>
    <row r="107" spans="1:6" ht="15.6" x14ac:dyDescent="0.3">
      <c r="A107" s="22" t="s">
        <v>3977</v>
      </c>
      <c r="B107" s="23"/>
      <c r="C107" s="179" t="s">
        <v>3829</v>
      </c>
      <c r="D107" s="530" t="s">
        <v>3883</v>
      </c>
      <c r="E107" s="532"/>
      <c r="F107" s="141">
        <v>12.808</v>
      </c>
    </row>
    <row r="108" spans="1:6" ht="15.6" x14ac:dyDescent="0.3">
      <c r="A108" s="22" t="s">
        <v>3978</v>
      </c>
      <c r="B108" s="23"/>
      <c r="C108" s="179" t="s">
        <v>3829</v>
      </c>
      <c r="D108" s="530" t="s">
        <v>3885</v>
      </c>
      <c r="E108" s="532"/>
      <c r="F108" s="141">
        <v>12.808</v>
      </c>
    </row>
    <row r="109" spans="1:6" ht="15.6" x14ac:dyDescent="0.3">
      <c r="A109" s="22" t="s">
        <v>3979</v>
      </c>
      <c r="B109" s="23"/>
      <c r="C109" s="179" t="s">
        <v>3829</v>
      </c>
      <c r="D109" s="530" t="s">
        <v>3887</v>
      </c>
      <c r="E109" s="532"/>
      <c r="F109" s="141">
        <v>12.808</v>
      </c>
    </row>
    <row r="110" spans="1:6" ht="15.6" x14ac:dyDescent="0.3">
      <c r="A110" s="22" t="s">
        <v>3980</v>
      </c>
      <c r="B110" s="23"/>
      <c r="C110" s="179" t="s">
        <v>3829</v>
      </c>
      <c r="D110" s="530" t="s">
        <v>3889</v>
      </c>
      <c r="E110" s="532"/>
      <c r="F110" s="141">
        <v>12.808</v>
      </c>
    </row>
    <row r="111" spans="1:6" ht="15.6" x14ac:dyDescent="0.3">
      <c r="A111" s="22" t="s">
        <v>3981</v>
      </c>
      <c r="B111" s="23"/>
      <c r="C111" s="179" t="s">
        <v>3829</v>
      </c>
      <c r="D111" s="530" t="s">
        <v>3891</v>
      </c>
      <c r="E111" s="532"/>
      <c r="F111" s="141">
        <v>12.808</v>
      </c>
    </row>
    <row r="112" spans="1:6" ht="15.6" x14ac:dyDescent="0.3">
      <c r="A112" s="22" t="s">
        <v>3982</v>
      </c>
      <c r="B112" s="23"/>
      <c r="C112" s="179" t="s">
        <v>3829</v>
      </c>
      <c r="D112" s="530" t="s">
        <v>3893</v>
      </c>
      <c r="E112" s="532"/>
      <c r="F112" s="141">
        <v>12.808</v>
      </c>
    </row>
    <row r="113" spans="1:7" ht="15.6" x14ac:dyDescent="0.3">
      <c r="A113" s="528" t="s">
        <v>3983</v>
      </c>
      <c r="B113" s="529"/>
      <c r="C113" s="179" t="s">
        <v>3829</v>
      </c>
      <c r="D113" s="530" t="s">
        <v>3895</v>
      </c>
      <c r="E113" s="532"/>
      <c r="F113" s="141">
        <v>14.234</v>
      </c>
    </row>
    <row r="114" spans="1:7" ht="15.6" x14ac:dyDescent="0.3">
      <c r="A114" s="528" t="s">
        <v>3984</v>
      </c>
      <c r="B114" s="529"/>
      <c r="C114" s="179" t="s">
        <v>3829</v>
      </c>
      <c r="D114" s="530" t="s">
        <v>3897</v>
      </c>
      <c r="E114" s="532"/>
      <c r="F114" s="141">
        <v>14.234</v>
      </c>
    </row>
    <row r="115" spans="1:7" ht="15.6" x14ac:dyDescent="0.3">
      <c r="A115" s="528" t="s">
        <v>3985</v>
      </c>
      <c r="B115" s="529"/>
      <c r="C115" s="179" t="s">
        <v>3829</v>
      </c>
      <c r="D115" s="530" t="s">
        <v>3899</v>
      </c>
      <c r="E115" s="532"/>
      <c r="F115" s="141">
        <v>14.234</v>
      </c>
    </row>
    <row r="116" spans="1:7" ht="15.6" x14ac:dyDescent="0.3">
      <c r="A116" s="528" t="s">
        <v>3986</v>
      </c>
      <c r="B116" s="529"/>
      <c r="C116" s="179" t="s">
        <v>3829</v>
      </c>
      <c r="D116" s="530" t="s">
        <v>3901</v>
      </c>
      <c r="E116" s="532"/>
      <c r="F116" s="141">
        <v>14.234</v>
      </c>
    </row>
    <row r="117" spans="1:7" ht="15.6" x14ac:dyDescent="0.3">
      <c r="A117" s="528" t="s">
        <v>3987</v>
      </c>
      <c r="B117" s="529"/>
      <c r="C117" s="179" t="s">
        <v>3829</v>
      </c>
      <c r="D117" s="530" t="s">
        <v>3903</v>
      </c>
      <c r="E117" s="532"/>
      <c r="F117" s="141">
        <v>17.085000000000001</v>
      </c>
    </row>
    <row r="118" spans="1:7" ht="15.6" x14ac:dyDescent="0.3">
      <c r="A118" s="528" t="s">
        <v>3988</v>
      </c>
      <c r="B118" s="529"/>
      <c r="C118" s="179" t="s">
        <v>3829</v>
      </c>
      <c r="D118" s="530" t="s">
        <v>3905</v>
      </c>
      <c r="E118" s="532"/>
      <c r="F118" s="141">
        <v>17.085000000000001</v>
      </c>
    </row>
    <row r="119" spans="1:7" ht="15.6" x14ac:dyDescent="0.3">
      <c r="A119" s="528" t="s">
        <v>3989</v>
      </c>
      <c r="B119" s="947"/>
      <c r="C119" s="179" t="s">
        <v>3829</v>
      </c>
      <c r="D119" s="636" t="s">
        <v>3907</v>
      </c>
      <c r="E119" s="637"/>
      <c r="F119" s="141">
        <v>17.085000000000001</v>
      </c>
    </row>
    <row r="120" spans="1:7" ht="15.6" x14ac:dyDescent="0.3">
      <c r="A120" s="528" t="s">
        <v>3990</v>
      </c>
      <c r="B120" s="947"/>
      <c r="C120" s="179" t="s">
        <v>3829</v>
      </c>
      <c r="D120" s="636" t="s">
        <v>3909</v>
      </c>
      <c r="E120" s="637"/>
      <c r="F120" s="141">
        <v>17.085000000000001</v>
      </c>
    </row>
    <row r="121" spans="1:7" ht="15.6" x14ac:dyDescent="0.3">
      <c r="A121" s="528" t="s">
        <v>3991</v>
      </c>
      <c r="B121" s="947"/>
      <c r="C121" s="179" t="s">
        <v>3829</v>
      </c>
      <c r="D121" s="636" t="s">
        <v>3911</v>
      </c>
      <c r="E121" s="637"/>
      <c r="F121" s="141">
        <v>17.085000000000001</v>
      </c>
    </row>
    <row r="122" spans="1:7" ht="16.2" thickBot="1" x14ac:dyDescent="0.35">
      <c r="A122" s="543" t="s">
        <v>3992</v>
      </c>
      <c r="B122" s="944"/>
      <c r="C122" s="180" t="s">
        <v>3829</v>
      </c>
      <c r="D122" s="945" t="s">
        <v>3913</v>
      </c>
      <c r="E122" s="946"/>
      <c r="F122" s="142">
        <v>17.085000000000001</v>
      </c>
    </row>
    <row r="123" spans="1:7" ht="16.2" thickBot="1" x14ac:dyDescent="0.35">
      <c r="A123" s="906" t="s">
        <v>3840</v>
      </c>
      <c r="B123" s="907"/>
      <c r="C123" s="907"/>
      <c r="D123" s="907"/>
      <c r="E123" s="907"/>
      <c r="F123" s="908"/>
      <c r="G123" s="10"/>
    </row>
    <row r="124" spans="1:7" ht="15.6" x14ac:dyDescent="0.3">
      <c r="A124" s="528" t="s">
        <v>3993</v>
      </c>
      <c r="B124" s="529"/>
      <c r="C124" s="179" t="s">
        <v>3994</v>
      </c>
      <c r="D124" s="530" t="s">
        <v>3867</v>
      </c>
      <c r="E124" s="532"/>
      <c r="F124" s="140">
        <v>9.9570000000000007</v>
      </c>
    </row>
    <row r="125" spans="1:7" ht="15.6" x14ac:dyDescent="0.3">
      <c r="A125" s="528" t="s">
        <v>3995</v>
      </c>
      <c r="B125" s="529"/>
      <c r="C125" s="179" t="s">
        <v>3994</v>
      </c>
      <c r="D125" s="530" t="s">
        <v>3869</v>
      </c>
      <c r="E125" s="532"/>
      <c r="F125" s="140">
        <v>9.9570000000000007</v>
      </c>
    </row>
    <row r="126" spans="1:7" ht="15.6" x14ac:dyDescent="0.3">
      <c r="A126" s="528" t="s">
        <v>3996</v>
      </c>
      <c r="B126" s="529"/>
      <c r="C126" s="179" t="s">
        <v>3994</v>
      </c>
      <c r="D126" s="530" t="s">
        <v>3871</v>
      </c>
      <c r="E126" s="532"/>
      <c r="F126" s="140">
        <v>12.236000000000001</v>
      </c>
    </row>
    <row r="127" spans="1:7" ht="15.6" x14ac:dyDescent="0.3">
      <c r="A127" s="528" t="s">
        <v>3997</v>
      </c>
      <c r="B127" s="529"/>
      <c r="C127" s="179" t="s">
        <v>3994</v>
      </c>
      <c r="D127" s="530" t="s">
        <v>3873</v>
      </c>
      <c r="E127" s="532"/>
      <c r="F127" s="139">
        <v>12.236000000000001</v>
      </c>
    </row>
    <row r="128" spans="1:7" ht="15.6" x14ac:dyDescent="0.3">
      <c r="A128" s="22" t="s">
        <v>3998</v>
      </c>
      <c r="B128" s="23"/>
      <c r="C128" s="179" t="s">
        <v>3994</v>
      </c>
      <c r="D128" s="530" t="s">
        <v>3883</v>
      </c>
      <c r="E128" s="532"/>
      <c r="F128" s="141">
        <v>12.808</v>
      </c>
    </row>
    <row r="129" spans="1:6" ht="15.6" x14ac:dyDescent="0.3">
      <c r="A129" s="22" t="s">
        <v>3999</v>
      </c>
      <c r="B129" s="23"/>
      <c r="C129" s="179" t="s">
        <v>3994</v>
      </c>
      <c r="D129" s="530" t="s">
        <v>3885</v>
      </c>
      <c r="E129" s="532"/>
      <c r="F129" s="141">
        <v>12.808</v>
      </c>
    </row>
    <row r="130" spans="1:6" ht="15.6" x14ac:dyDescent="0.3">
      <c r="A130" s="22" t="s">
        <v>4000</v>
      </c>
      <c r="B130" s="23"/>
      <c r="C130" s="179" t="s">
        <v>3994</v>
      </c>
      <c r="D130" s="530" t="s">
        <v>3887</v>
      </c>
      <c r="E130" s="532"/>
      <c r="F130" s="141">
        <v>12.808</v>
      </c>
    </row>
    <row r="131" spans="1:6" ht="15.6" x14ac:dyDescent="0.3">
      <c r="A131" s="22" t="s">
        <v>4001</v>
      </c>
      <c r="B131" s="23"/>
      <c r="C131" s="179" t="s">
        <v>3994</v>
      </c>
      <c r="D131" s="530" t="s">
        <v>3889</v>
      </c>
      <c r="E131" s="532"/>
      <c r="F131" s="141">
        <v>12.808</v>
      </c>
    </row>
    <row r="132" spans="1:6" ht="15.6" x14ac:dyDescent="0.3">
      <c r="A132" s="528" t="s">
        <v>4002</v>
      </c>
      <c r="B132" s="529"/>
      <c r="C132" s="179" t="s">
        <v>3994</v>
      </c>
      <c r="D132" s="530" t="s">
        <v>3895</v>
      </c>
      <c r="E132" s="532"/>
      <c r="F132" s="141">
        <v>14.234</v>
      </c>
    </row>
    <row r="133" spans="1:6" ht="15.6" x14ac:dyDescent="0.3">
      <c r="A133" s="528" t="s">
        <v>4003</v>
      </c>
      <c r="B133" s="529"/>
      <c r="C133" s="179" t="s">
        <v>3994</v>
      </c>
      <c r="D133" s="530" t="s">
        <v>3897</v>
      </c>
      <c r="E133" s="532"/>
      <c r="F133" s="141">
        <v>14.234</v>
      </c>
    </row>
    <row r="134" spans="1:6" ht="15.6" x14ac:dyDescent="0.3">
      <c r="A134" s="528" t="s">
        <v>4004</v>
      </c>
      <c r="B134" s="529"/>
      <c r="C134" s="179" t="s">
        <v>3994</v>
      </c>
      <c r="D134" s="530" t="s">
        <v>3899</v>
      </c>
      <c r="E134" s="532"/>
      <c r="F134" s="141">
        <v>14.234</v>
      </c>
    </row>
    <row r="135" spans="1:6" ht="15.6" x14ac:dyDescent="0.3">
      <c r="A135" s="528" t="s">
        <v>4005</v>
      </c>
      <c r="B135" s="529"/>
      <c r="C135" s="179" t="s">
        <v>3994</v>
      </c>
      <c r="D135" s="530" t="s">
        <v>3901</v>
      </c>
      <c r="E135" s="532"/>
      <c r="F135" s="141">
        <v>14.234</v>
      </c>
    </row>
    <row r="136" spans="1:6" ht="15.6" x14ac:dyDescent="0.3">
      <c r="A136" s="528" t="s">
        <v>4006</v>
      </c>
      <c r="B136" s="529"/>
      <c r="C136" s="179" t="s">
        <v>3994</v>
      </c>
      <c r="D136" s="530" t="s">
        <v>3903</v>
      </c>
      <c r="E136" s="532"/>
      <c r="F136" s="141">
        <v>17.085000000000001</v>
      </c>
    </row>
    <row r="137" spans="1:6" ht="15.6" x14ac:dyDescent="0.3">
      <c r="A137" s="528" t="s">
        <v>4007</v>
      </c>
      <c r="B137" s="529"/>
      <c r="C137" s="179" t="s">
        <v>3994</v>
      </c>
      <c r="D137" s="530" t="s">
        <v>3905</v>
      </c>
      <c r="E137" s="532"/>
      <c r="F137" s="141">
        <v>17.085000000000001</v>
      </c>
    </row>
    <row r="138" spans="1:6" ht="15.6" x14ac:dyDescent="0.3">
      <c r="A138" s="528" t="s">
        <v>4008</v>
      </c>
      <c r="B138" s="947"/>
      <c r="C138" s="179" t="s">
        <v>3994</v>
      </c>
      <c r="D138" s="636" t="s">
        <v>3907</v>
      </c>
      <c r="E138" s="637"/>
      <c r="F138" s="141">
        <v>17.085000000000001</v>
      </c>
    </row>
    <row r="139" spans="1:6" ht="15.6" x14ac:dyDescent="0.3">
      <c r="A139" s="528" t="s">
        <v>4009</v>
      </c>
      <c r="B139" s="947"/>
      <c r="C139" s="179" t="s">
        <v>3994</v>
      </c>
      <c r="D139" s="636" t="s">
        <v>3909</v>
      </c>
      <c r="E139" s="637"/>
      <c r="F139" s="141">
        <v>17.085000000000001</v>
      </c>
    </row>
    <row r="140" spans="1:6" ht="15.6" x14ac:dyDescent="0.3">
      <c r="A140" s="528" t="s">
        <v>4010</v>
      </c>
      <c r="B140" s="947"/>
      <c r="C140" s="179" t="s">
        <v>3994</v>
      </c>
      <c r="D140" s="636" t="s">
        <v>3911</v>
      </c>
      <c r="E140" s="637"/>
      <c r="F140" s="141">
        <v>17.085000000000001</v>
      </c>
    </row>
    <row r="141" spans="1:6" ht="16.2" thickBot="1" x14ac:dyDescent="0.35">
      <c r="A141" s="543" t="s">
        <v>4011</v>
      </c>
      <c r="B141" s="944"/>
      <c r="C141" s="180" t="s">
        <v>3994</v>
      </c>
      <c r="D141" s="945" t="s">
        <v>3913</v>
      </c>
      <c r="E141" s="946"/>
      <c r="F141" s="142">
        <v>17.085000000000001</v>
      </c>
    </row>
    <row r="142" spans="1:6" ht="15.6" x14ac:dyDescent="0.3">
      <c r="A142" s="528" t="s">
        <v>4012</v>
      </c>
      <c r="B142" s="529"/>
      <c r="C142" s="179" t="s">
        <v>4013</v>
      </c>
      <c r="D142" s="530" t="s">
        <v>3867</v>
      </c>
      <c r="E142" s="532"/>
      <c r="F142" s="140">
        <v>9.9570000000000007</v>
      </c>
    </row>
    <row r="143" spans="1:6" ht="15.6" x14ac:dyDescent="0.3">
      <c r="A143" s="528" t="s">
        <v>4014</v>
      </c>
      <c r="B143" s="529"/>
      <c r="C143" s="179" t="s">
        <v>4013</v>
      </c>
      <c r="D143" s="530" t="s">
        <v>3869</v>
      </c>
      <c r="E143" s="532"/>
      <c r="F143" s="140">
        <v>9.9570000000000007</v>
      </c>
    </row>
    <row r="144" spans="1:6" ht="15.6" x14ac:dyDescent="0.3">
      <c r="A144" s="528" t="s">
        <v>4015</v>
      </c>
      <c r="B144" s="529"/>
      <c r="C144" s="179" t="s">
        <v>4013</v>
      </c>
      <c r="D144" s="530" t="s">
        <v>3871</v>
      </c>
      <c r="E144" s="532"/>
      <c r="F144" s="140">
        <v>12.236000000000001</v>
      </c>
    </row>
    <row r="145" spans="1:6" ht="15.6" x14ac:dyDescent="0.3">
      <c r="A145" s="528" t="s">
        <v>4016</v>
      </c>
      <c r="B145" s="529"/>
      <c r="C145" s="179" t="s">
        <v>4013</v>
      </c>
      <c r="D145" s="530" t="s">
        <v>3873</v>
      </c>
      <c r="E145" s="532"/>
      <c r="F145" s="139">
        <v>12.236000000000001</v>
      </c>
    </row>
    <row r="146" spans="1:6" ht="15.6" x14ac:dyDescent="0.3">
      <c r="A146" s="22" t="s">
        <v>4017</v>
      </c>
      <c r="B146" s="23"/>
      <c r="C146" s="179" t="s">
        <v>4013</v>
      </c>
      <c r="D146" s="530" t="s">
        <v>3883</v>
      </c>
      <c r="E146" s="532"/>
      <c r="F146" s="141">
        <v>12.808</v>
      </c>
    </row>
    <row r="147" spans="1:6" ht="15.6" x14ac:dyDescent="0.3">
      <c r="A147" s="22" t="s">
        <v>4018</v>
      </c>
      <c r="B147" s="23"/>
      <c r="C147" s="179" t="s">
        <v>4013</v>
      </c>
      <c r="D147" s="530" t="s">
        <v>3885</v>
      </c>
      <c r="E147" s="532"/>
      <c r="F147" s="141">
        <v>12.808</v>
      </c>
    </row>
    <row r="148" spans="1:6" ht="15.6" x14ac:dyDescent="0.3">
      <c r="A148" s="22" t="s">
        <v>4019</v>
      </c>
      <c r="B148" s="23"/>
      <c r="C148" s="179" t="s">
        <v>4013</v>
      </c>
      <c r="D148" s="530" t="s">
        <v>3887</v>
      </c>
      <c r="E148" s="532"/>
      <c r="F148" s="141">
        <v>12.808</v>
      </c>
    </row>
    <row r="149" spans="1:6" ht="15.6" x14ac:dyDescent="0.3">
      <c r="A149" s="22" t="s">
        <v>4020</v>
      </c>
      <c r="B149" s="23"/>
      <c r="C149" s="179" t="s">
        <v>4013</v>
      </c>
      <c r="D149" s="530" t="s">
        <v>3889</v>
      </c>
      <c r="E149" s="532"/>
      <c r="F149" s="141">
        <v>12.808</v>
      </c>
    </row>
    <row r="150" spans="1:6" ht="15.6" x14ac:dyDescent="0.3">
      <c r="A150" s="528" t="s">
        <v>4021</v>
      </c>
      <c r="B150" s="529"/>
      <c r="C150" s="179" t="s">
        <v>4013</v>
      </c>
      <c r="D150" s="530" t="s">
        <v>3895</v>
      </c>
      <c r="E150" s="532"/>
      <c r="F150" s="141">
        <v>14.234</v>
      </c>
    </row>
    <row r="151" spans="1:6" ht="15.6" x14ac:dyDescent="0.3">
      <c r="A151" s="528" t="s">
        <v>4022</v>
      </c>
      <c r="B151" s="529"/>
      <c r="C151" s="179" t="s">
        <v>4013</v>
      </c>
      <c r="D151" s="530" t="s">
        <v>3897</v>
      </c>
      <c r="E151" s="532"/>
      <c r="F151" s="141">
        <v>14.234</v>
      </c>
    </row>
    <row r="152" spans="1:6" ht="15.6" x14ac:dyDescent="0.3">
      <c r="A152" s="528" t="s">
        <v>4023</v>
      </c>
      <c r="B152" s="529"/>
      <c r="C152" s="179" t="s">
        <v>4013</v>
      </c>
      <c r="D152" s="530" t="s">
        <v>3899</v>
      </c>
      <c r="E152" s="532"/>
      <c r="F152" s="141">
        <v>14.234</v>
      </c>
    </row>
    <row r="153" spans="1:6" ht="15.6" x14ac:dyDescent="0.3">
      <c r="A153" s="528" t="s">
        <v>4024</v>
      </c>
      <c r="B153" s="529"/>
      <c r="C153" s="179" t="s">
        <v>4013</v>
      </c>
      <c r="D153" s="530" t="s">
        <v>3901</v>
      </c>
      <c r="E153" s="532"/>
      <c r="F153" s="141">
        <v>14.234</v>
      </c>
    </row>
    <row r="154" spans="1:6" ht="15.6" x14ac:dyDescent="0.3">
      <c r="A154" s="528" t="s">
        <v>4025</v>
      </c>
      <c r="B154" s="529"/>
      <c r="C154" s="179" t="s">
        <v>4013</v>
      </c>
      <c r="D154" s="530" t="s">
        <v>3903</v>
      </c>
      <c r="E154" s="532"/>
      <c r="F154" s="141">
        <v>17.085000000000001</v>
      </c>
    </row>
    <row r="155" spans="1:6" ht="15.6" x14ac:dyDescent="0.3">
      <c r="A155" s="528" t="s">
        <v>4026</v>
      </c>
      <c r="B155" s="529"/>
      <c r="C155" s="179" t="s">
        <v>4013</v>
      </c>
      <c r="D155" s="530" t="s">
        <v>3905</v>
      </c>
      <c r="E155" s="532"/>
      <c r="F155" s="141">
        <v>17.085000000000001</v>
      </c>
    </row>
    <row r="156" spans="1:6" ht="15.6" x14ac:dyDescent="0.3">
      <c r="A156" s="528" t="s">
        <v>4027</v>
      </c>
      <c r="B156" s="947"/>
      <c r="C156" s="179" t="s">
        <v>4013</v>
      </c>
      <c r="D156" s="636" t="s">
        <v>3907</v>
      </c>
      <c r="E156" s="637"/>
      <c r="F156" s="141">
        <v>17.085000000000001</v>
      </c>
    </row>
    <row r="157" spans="1:6" ht="15.6" x14ac:dyDescent="0.3">
      <c r="A157" s="528" t="s">
        <v>4028</v>
      </c>
      <c r="B157" s="947"/>
      <c r="C157" s="179" t="s">
        <v>4013</v>
      </c>
      <c r="D157" s="636" t="s">
        <v>3909</v>
      </c>
      <c r="E157" s="637"/>
      <c r="F157" s="141">
        <v>17.085000000000001</v>
      </c>
    </row>
    <row r="158" spans="1:6" ht="15.6" x14ac:dyDescent="0.3">
      <c r="A158" s="528" t="s">
        <v>4029</v>
      </c>
      <c r="B158" s="947"/>
      <c r="C158" s="179" t="s">
        <v>4013</v>
      </c>
      <c r="D158" s="636" t="s">
        <v>3911</v>
      </c>
      <c r="E158" s="637"/>
      <c r="F158" s="141">
        <v>17.085000000000001</v>
      </c>
    </row>
    <row r="159" spans="1:6" ht="16.2" thickBot="1" x14ac:dyDescent="0.35">
      <c r="A159" s="543" t="s">
        <v>4030</v>
      </c>
      <c r="B159" s="944"/>
      <c r="C159" s="180" t="s">
        <v>4013</v>
      </c>
      <c r="D159" s="945" t="s">
        <v>3913</v>
      </c>
      <c r="E159" s="946"/>
      <c r="F159" s="142">
        <v>17.085000000000001</v>
      </c>
    </row>
    <row r="160" spans="1:6" ht="15.6" x14ac:dyDescent="0.3">
      <c r="A160" s="528" t="s">
        <v>4031</v>
      </c>
      <c r="B160" s="529"/>
      <c r="C160" s="179" t="s">
        <v>4032</v>
      </c>
      <c r="D160" s="530" t="s">
        <v>3867</v>
      </c>
      <c r="E160" s="532"/>
      <c r="F160" s="140">
        <v>9.9570000000000007</v>
      </c>
    </row>
    <row r="161" spans="1:6" ht="15.6" x14ac:dyDescent="0.3">
      <c r="A161" s="528" t="s">
        <v>4033</v>
      </c>
      <c r="B161" s="529"/>
      <c r="C161" s="179" t="s">
        <v>4032</v>
      </c>
      <c r="D161" s="530" t="s">
        <v>3869</v>
      </c>
      <c r="E161" s="532"/>
      <c r="F161" s="140">
        <v>9.9570000000000007</v>
      </c>
    </row>
    <row r="162" spans="1:6" ht="15.6" x14ac:dyDescent="0.3">
      <c r="A162" s="528" t="s">
        <v>4034</v>
      </c>
      <c r="B162" s="529"/>
      <c r="C162" s="179" t="s">
        <v>4032</v>
      </c>
      <c r="D162" s="530" t="s">
        <v>3871</v>
      </c>
      <c r="E162" s="532"/>
      <c r="F162" s="140">
        <v>12.236000000000001</v>
      </c>
    </row>
    <row r="163" spans="1:6" ht="15.6" x14ac:dyDescent="0.3">
      <c r="A163" s="528" t="s">
        <v>4035</v>
      </c>
      <c r="B163" s="529"/>
      <c r="C163" s="179" t="s">
        <v>4032</v>
      </c>
      <c r="D163" s="530" t="s">
        <v>3873</v>
      </c>
      <c r="E163" s="532"/>
      <c r="F163" s="139">
        <v>12.236000000000001</v>
      </c>
    </row>
    <row r="164" spans="1:6" ht="15.6" x14ac:dyDescent="0.3">
      <c r="A164" s="22" t="s">
        <v>4036</v>
      </c>
      <c r="B164" s="23"/>
      <c r="C164" s="179" t="s">
        <v>4032</v>
      </c>
      <c r="D164" s="530" t="s">
        <v>3883</v>
      </c>
      <c r="E164" s="532"/>
      <c r="F164" s="141">
        <v>12.808</v>
      </c>
    </row>
    <row r="165" spans="1:6" ht="15.6" x14ac:dyDescent="0.3">
      <c r="A165" s="22" t="s">
        <v>4037</v>
      </c>
      <c r="B165" s="23"/>
      <c r="C165" s="179" t="s">
        <v>4032</v>
      </c>
      <c r="D165" s="530" t="s">
        <v>3885</v>
      </c>
      <c r="E165" s="532"/>
      <c r="F165" s="141">
        <v>12.808</v>
      </c>
    </row>
    <row r="166" spans="1:6" ht="15.6" x14ac:dyDescent="0.3">
      <c r="A166" s="22" t="s">
        <v>4038</v>
      </c>
      <c r="B166" s="23"/>
      <c r="C166" s="179" t="s">
        <v>4032</v>
      </c>
      <c r="D166" s="530" t="s">
        <v>3887</v>
      </c>
      <c r="E166" s="532"/>
      <c r="F166" s="141">
        <v>12.808</v>
      </c>
    </row>
    <row r="167" spans="1:6" ht="15.6" x14ac:dyDescent="0.3">
      <c r="A167" s="22" t="s">
        <v>4039</v>
      </c>
      <c r="B167" s="23"/>
      <c r="C167" s="179" t="s">
        <v>4032</v>
      </c>
      <c r="D167" s="530" t="s">
        <v>3889</v>
      </c>
      <c r="E167" s="532"/>
      <c r="F167" s="141">
        <v>12.808</v>
      </c>
    </row>
    <row r="168" spans="1:6" ht="15.6" x14ac:dyDescent="0.3">
      <c r="A168" s="528" t="s">
        <v>4040</v>
      </c>
      <c r="B168" s="529"/>
      <c r="C168" s="179" t="s">
        <v>4032</v>
      </c>
      <c r="D168" s="530" t="s">
        <v>3895</v>
      </c>
      <c r="E168" s="532"/>
      <c r="F168" s="141">
        <v>14.234</v>
      </c>
    </row>
    <row r="169" spans="1:6" ht="15.6" x14ac:dyDescent="0.3">
      <c r="A169" s="528" t="s">
        <v>4041</v>
      </c>
      <c r="B169" s="529"/>
      <c r="C169" s="179" t="s">
        <v>4032</v>
      </c>
      <c r="D169" s="530" t="s">
        <v>3897</v>
      </c>
      <c r="E169" s="532"/>
      <c r="F169" s="141">
        <v>14.234</v>
      </c>
    </row>
    <row r="170" spans="1:6" ht="15.6" x14ac:dyDescent="0.3">
      <c r="A170" s="528" t="s">
        <v>4042</v>
      </c>
      <c r="B170" s="529"/>
      <c r="C170" s="179" t="s">
        <v>4032</v>
      </c>
      <c r="D170" s="530" t="s">
        <v>3899</v>
      </c>
      <c r="E170" s="532"/>
      <c r="F170" s="141">
        <v>14.234</v>
      </c>
    </row>
    <row r="171" spans="1:6" ht="15.6" x14ac:dyDescent="0.3">
      <c r="A171" s="528" t="s">
        <v>4043</v>
      </c>
      <c r="B171" s="529"/>
      <c r="C171" s="179" t="s">
        <v>4032</v>
      </c>
      <c r="D171" s="530" t="s">
        <v>3901</v>
      </c>
      <c r="E171" s="532"/>
      <c r="F171" s="141">
        <v>14.234</v>
      </c>
    </row>
    <row r="172" spans="1:6" ht="15.6" x14ac:dyDescent="0.3">
      <c r="A172" s="528" t="s">
        <v>4044</v>
      </c>
      <c r="B172" s="529"/>
      <c r="C172" s="179" t="s">
        <v>4032</v>
      </c>
      <c r="D172" s="530" t="s">
        <v>3903</v>
      </c>
      <c r="E172" s="532"/>
      <c r="F172" s="141">
        <v>17.085000000000001</v>
      </c>
    </row>
    <row r="173" spans="1:6" ht="15.6" x14ac:dyDescent="0.3">
      <c r="A173" s="528" t="s">
        <v>4045</v>
      </c>
      <c r="B173" s="529"/>
      <c r="C173" s="179" t="s">
        <v>4032</v>
      </c>
      <c r="D173" s="530" t="s">
        <v>3905</v>
      </c>
      <c r="E173" s="532"/>
      <c r="F173" s="141">
        <v>17.085000000000001</v>
      </c>
    </row>
    <row r="174" spans="1:6" ht="15.6" x14ac:dyDescent="0.3">
      <c r="A174" s="528" t="s">
        <v>4046</v>
      </c>
      <c r="B174" s="947"/>
      <c r="C174" s="179" t="s">
        <v>4032</v>
      </c>
      <c r="D174" s="636" t="s">
        <v>3907</v>
      </c>
      <c r="E174" s="637"/>
      <c r="F174" s="141">
        <v>17.085000000000001</v>
      </c>
    </row>
    <row r="175" spans="1:6" ht="15.6" x14ac:dyDescent="0.3">
      <c r="A175" s="528" t="s">
        <v>4047</v>
      </c>
      <c r="B175" s="947"/>
      <c r="C175" s="179" t="s">
        <v>4032</v>
      </c>
      <c r="D175" s="636" t="s">
        <v>3909</v>
      </c>
      <c r="E175" s="637"/>
      <c r="F175" s="141">
        <v>17.085000000000001</v>
      </c>
    </row>
    <row r="176" spans="1:6" ht="15.6" x14ac:dyDescent="0.3">
      <c r="A176" s="528" t="s">
        <v>4048</v>
      </c>
      <c r="B176" s="947"/>
      <c r="C176" s="179" t="s">
        <v>4032</v>
      </c>
      <c r="D176" s="636" t="s">
        <v>3911</v>
      </c>
      <c r="E176" s="637"/>
      <c r="F176" s="141">
        <v>17.085000000000001</v>
      </c>
    </row>
    <row r="177" spans="1:6" ht="16.2" thickBot="1" x14ac:dyDescent="0.35">
      <c r="A177" s="543" t="s">
        <v>4049</v>
      </c>
      <c r="B177" s="944"/>
      <c r="C177" s="180" t="s">
        <v>4032</v>
      </c>
      <c r="D177" s="945" t="s">
        <v>3913</v>
      </c>
      <c r="E177" s="946"/>
      <c r="F177" s="142">
        <v>17.085000000000001</v>
      </c>
    </row>
    <row r="178" spans="1:6" ht="15.6" x14ac:dyDescent="0.3">
      <c r="A178" s="528" t="s">
        <v>4050</v>
      </c>
      <c r="B178" s="529"/>
      <c r="C178" s="179" t="s">
        <v>3832</v>
      </c>
      <c r="D178" s="530" t="s">
        <v>3867</v>
      </c>
      <c r="E178" s="532"/>
      <c r="F178" s="140">
        <v>9.9570000000000007</v>
      </c>
    </row>
    <row r="179" spans="1:6" ht="15.6" x14ac:dyDescent="0.3">
      <c r="A179" s="528" t="s">
        <v>4051</v>
      </c>
      <c r="B179" s="529"/>
      <c r="C179" s="179" t="s">
        <v>3832</v>
      </c>
      <c r="D179" s="530" t="s">
        <v>3869</v>
      </c>
      <c r="E179" s="532"/>
      <c r="F179" s="140">
        <v>9.9570000000000007</v>
      </c>
    </row>
    <row r="180" spans="1:6" ht="15.6" x14ac:dyDescent="0.3">
      <c r="A180" s="528" t="s">
        <v>4052</v>
      </c>
      <c r="B180" s="529"/>
      <c r="C180" s="179" t="s">
        <v>3832</v>
      </c>
      <c r="D180" s="530" t="s">
        <v>3871</v>
      </c>
      <c r="E180" s="532"/>
      <c r="F180" s="140">
        <v>11.382999999999999</v>
      </c>
    </row>
    <row r="181" spans="1:6" ht="15.6" x14ac:dyDescent="0.3">
      <c r="A181" s="528" t="s">
        <v>4053</v>
      </c>
      <c r="B181" s="529"/>
      <c r="C181" s="179" t="s">
        <v>3832</v>
      </c>
      <c r="D181" s="530" t="s">
        <v>3873</v>
      </c>
      <c r="E181" s="532"/>
      <c r="F181" s="139">
        <v>11.382999999999999</v>
      </c>
    </row>
    <row r="182" spans="1:6" ht="15.6" x14ac:dyDescent="0.3">
      <c r="A182" s="22" t="s">
        <v>4054</v>
      </c>
      <c r="B182" s="23"/>
      <c r="C182" s="179" t="s">
        <v>3832</v>
      </c>
      <c r="D182" s="530" t="s">
        <v>3883</v>
      </c>
      <c r="E182" s="532"/>
      <c r="F182" s="141">
        <v>12.765000000000001</v>
      </c>
    </row>
    <row r="183" spans="1:6" ht="15.6" x14ac:dyDescent="0.3">
      <c r="A183" s="22" t="s">
        <v>4055</v>
      </c>
      <c r="B183" s="23"/>
      <c r="C183" s="179" t="s">
        <v>3832</v>
      </c>
      <c r="D183" s="530" t="s">
        <v>3885</v>
      </c>
      <c r="E183" s="532"/>
      <c r="F183" s="141">
        <v>12.765000000000001</v>
      </c>
    </row>
    <row r="184" spans="1:6" ht="15.6" x14ac:dyDescent="0.3">
      <c r="A184" s="22" t="s">
        <v>4056</v>
      </c>
      <c r="B184" s="23"/>
      <c r="C184" s="179" t="s">
        <v>3832</v>
      </c>
      <c r="D184" s="530" t="s">
        <v>3887</v>
      </c>
      <c r="E184" s="532"/>
      <c r="F184" s="141">
        <v>12.765000000000001</v>
      </c>
    </row>
    <row r="185" spans="1:6" ht="15.6" x14ac:dyDescent="0.3">
      <c r="A185" s="22" t="s">
        <v>4057</v>
      </c>
      <c r="B185" s="23"/>
      <c r="C185" s="179" t="s">
        <v>3832</v>
      </c>
      <c r="D185" s="530" t="s">
        <v>3889</v>
      </c>
      <c r="E185" s="532"/>
      <c r="F185" s="141">
        <v>12.765000000000001</v>
      </c>
    </row>
    <row r="186" spans="1:6" ht="15.6" x14ac:dyDescent="0.3">
      <c r="A186" s="528" t="s">
        <v>4058</v>
      </c>
      <c r="B186" s="529"/>
      <c r="C186" s="179" t="s">
        <v>3832</v>
      </c>
      <c r="D186" s="530" t="s">
        <v>3895</v>
      </c>
      <c r="E186" s="532"/>
      <c r="F186" s="141">
        <v>14.191000000000001</v>
      </c>
    </row>
    <row r="187" spans="1:6" ht="15.6" x14ac:dyDescent="0.3">
      <c r="A187" s="528" t="s">
        <v>4059</v>
      </c>
      <c r="B187" s="529"/>
      <c r="C187" s="179" t="s">
        <v>3832</v>
      </c>
      <c r="D187" s="530" t="s">
        <v>3897</v>
      </c>
      <c r="E187" s="532"/>
      <c r="F187" s="141">
        <v>14.191000000000001</v>
      </c>
    </row>
    <row r="188" spans="1:6" ht="15.6" x14ac:dyDescent="0.3">
      <c r="A188" s="528" t="s">
        <v>4060</v>
      </c>
      <c r="B188" s="529"/>
      <c r="C188" s="179" t="s">
        <v>3832</v>
      </c>
      <c r="D188" s="530" t="s">
        <v>3899</v>
      </c>
      <c r="E188" s="532"/>
      <c r="F188" s="141">
        <v>14.191000000000001</v>
      </c>
    </row>
    <row r="189" spans="1:6" ht="15.6" x14ac:dyDescent="0.3">
      <c r="A189" s="528" t="s">
        <v>4061</v>
      </c>
      <c r="B189" s="529"/>
      <c r="C189" s="179" t="s">
        <v>3832</v>
      </c>
      <c r="D189" s="530" t="s">
        <v>3901</v>
      </c>
      <c r="E189" s="532"/>
      <c r="F189" s="141">
        <v>14.191000000000001</v>
      </c>
    </row>
    <row r="190" spans="1:6" ht="15.6" x14ac:dyDescent="0.3">
      <c r="A190" s="528" t="s">
        <v>4062</v>
      </c>
      <c r="B190" s="529"/>
      <c r="C190" s="179" t="s">
        <v>3832</v>
      </c>
      <c r="D190" s="530" t="s">
        <v>3903</v>
      </c>
      <c r="E190" s="532"/>
      <c r="F190" s="141">
        <v>15.66</v>
      </c>
    </row>
    <row r="191" spans="1:6" ht="15.6" x14ac:dyDescent="0.3">
      <c r="A191" s="528" t="s">
        <v>4063</v>
      </c>
      <c r="B191" s="529"/>
      <c r="C191" s="179" t="s">
        <v>3832</v>
      </c>
      <c r="D191" s="530" t="s">
        <v>3905</v>
      </c>
      <c r="E191" s="532"/>
      <c r="F191" s="141">
        <v>15.66</v>
      </c>
    </row>
    <row r="192" spans="1:6" ht="15.6" x14ac:dyDescent="0.3">
      <c r="A192" s="528" t="s">
        <v>4064</v>
      </c>
      <c r="B192" s="947"/>
      <c r="C192" s="179" t="s">
        <v>3832</v>
      </c>
      <c r="D192" s="636" t="s">
        <v>3907</v>
      </c>
      <c r="E192" s="637"/>
      <c r="F192" s="141">
        <v>15.66</v>
      </c>
    </row>
    <row r="193" spans="1:6" ht="15.6" x14ac:dyDescent="0.3">
      <c r="A193" s="528" t="s">
        <v>4065</v>
      </c>
      <c r="B193" s="947"/>
      <c r="C193" s="179" t="s">
        <v>3832</v>
      </c>
      <c r="D193" s="636" t="s">
        <v>3909</v>
      </c>
      <c r="E193" s="637"/>
      <c r="F193" s="141">
        <v>15.66</v>
      </c>
    </row>
    <row r="194" spans="1:6" ht="15.6" x14ac:dyDescent="0.3">
      <c r="A194" s="528" t="s">
        <v>4066</v>
      </c>
      <c r="B194" s="947"/>
      <c r="C194" s="179" t="s">
        <v>3832</v>
      </c>
      <c r="D194" s="636" t="s">
        <v>3911</v>
      </c>
      <c r="E194" s="637"/>
      <c r="F194" s="141">
        <v>15.66</v>
      </c>
    </row>
    <row r="195" spans="1:6" ht="16.2" thickBot="1" x14ac:dyDescent="0.35">
      <c r="A195" s="543" t="s">
        <v>4067</v>
      </c>
      <c r="B195" s="944"/>
      <c r="C195" s="180" t="s">
        <v>3832</v>
      </c>
      <c r="D195" s="945" t="s">
        <v>3913</v>
      </c>
      <c r="E195" s="946"/>
      <c r="F195" s="142">
        <v>15.66</v>
      </c>
    </row>
    <row r="196" spans="1:6" ht="15.6" x14ac:dyDescent="0.3">
      <c r="A196" s="528" t="s">
        <v>4068</v>
      </c>
      <c r="B196" s="529"/>
      <c r="C196" s="179" t="s">
        <v>4069</v>
      </c>
      <c r="D196" s="530" t="s">
        <v>3867</v>
      </c>
      <c r="E196" s="532"/>
      <c r="F196" s="139">
        <v>9.9570000000000007</v>
      </c>
    </row>
    <row r="197" spans="1:6" ht="15.6" x14ac:dyDescent="0.3">
      <c r="A197" s="528" t="s">
        <v>4070</v>
      </c>
      <c r="B197" s="529"/>
      <c r="C197" s="179" t="s">
        <v>4069</v>
      </c>
      <c r="D197" s="530" t="s">
        <v>3869</v>
      </c>
      <c r="E197" s="532"/>
      <c r="F197" s="140">
        <v>9.9570000000000007</v>
      </c>
    </row>
    <row r="198" spans="1:6" ht="15.6" x14ac:dyDescent="0.3">
      <c r="A198" s="528" t="s">
        <v>4071</v>
      </c>
      <c r="B198" s="529"/>
      <c r="C198" s="179" t="s">
        <v>4069</v>
      </c>
      <c r="D198" s="530" t="s">
        <v>3871</v>
      </c>
      <c r="E198" s="532"/>
      <c r="F198" s="140">
        <v>11.382999999999999</v>
      </c>
    </row>
    <row r="199" spans="1:6" ht="15.6" x14ac:dyDescent="0.3">
      <c r="A199" s="528" t="s">
        <v>4072</v>
      </c>
      <c r="B199" s="529"/>
      <c r="C199" s="179" t="s">
        <v>4069</v>
      </c>
      <c r="D199" s="530" t="s">
        <v>3873</v>
      </c>
      <c r="E199" s="532"/>
      <c r="F199" s="139">
        <v>11.382999999999999</v>
      </c>
    </row>
    <row r="200" spans="1:6" ht="15.6" x14ac:dyDescent="0.3">
      <c r="A200" s="22" t="s">
        <v>4073</v>
      </c>
      <c r="B200" s="23"/>
      <c r="C200" s="179" t="s">
        <v>4069</v>
      </c>
      <c r="D200" s="530" t="s">
        <v>3883</v>
      </c>
      <c r="E200" s="532"/>
      <c r="F200" s="141">
        <v>12.765000000000001</v>
      </c>
    </row>
    <row r="201" spans="1:6" ht="15.6" x14ac:dyDescent="0.3">
      <c r="A201" s="22" t="s">
        <v>4074</v>
      </c>
      <c r="B201" s="23"/>
      <c r="C201" s="179" t="s">
        <v>4069</v>
      </c>
      <c r="D201" s="530" t="s">
        <v>3885</v>
      </c>
      <c r="E201" s="532"/>
      <c r="F201" s="141">
        <v>12.765000000000001</v>
      </c>
    </row>
    <row r="202" spans="1:6" ht="15.6" x14ac:dyDescent="0.3">
      <c r="A202" s="22" t="s">
        <v>4075</v>
      </c>
      <c r="B202" s="23"/>
      <c r="C202" s="179" t="s">
        <v>4069</v>
      </c>
      <c r="D202" s="530" t="s">
        <v>3887</v>
      </c>
      <c r="E202" s="532"/>
      <c r="F202" s="141">
        <v>12.765000000000001</v>
      </c>
    </row>
    <row r="203" spans="1:6" ht="15.6" x14ac:dyDescent="0.3">
      <c r="A203" s="22" t="s">
        <v>4076</v>
      </c>
      <c r="B203" s="23"/>
      <c r="C203" s="179" t="s">
        <v>4069</v>
      </c>
      <c r="D203" s="530" t="s">
        <v>3889</v>
      </c>
      <c r="E203" s="532"/>
      <c r="F203" s="141">
        <v>12.765000000000001</v>
      </c>
    </row>
    <row r="204" spans="1:6" ht="15.6" x14ac:dyDescent="0.3">
      <c r="A204" s="528" t="s">
        <v>4077</v>
      </c>
      <c r="B204" s="529"/>
      <c r="C204" s="179" t="s">
        <v>4069</v>
      </c>
      <c r="D204" s="530" t="s">
        <v>3895</v>
      </c>
      <c r="E204" s="532"/>
      <c r="F204" s="141">
        <v>14.191000000000001</v>
      </c>
    </row>
    <row r="205" spans="1:6" ht="15.6" x14ac:dyDescent="0.3">
      <c r="A205" s="528" t="s">
        <v>4078</v>
      </c>
      <c r="B205" s="529"/>
      <c r="C205" s="179" t="s">
        <v>4069</v>
      </c>
      <c r="D205" s="530" t="s">
        <v>3897</v>
      </c>
      <c r="E205" s="532"/>
      <c r="F205" s="141">
        <v>14.191000000000001</v>
      </c>
    </row>
    <row r="206" spans="1:6" ht="15.6" x14ac:dyDescent="0.3">
      <c r="A206" s="528" t="s">
        <v>4079</v>
      </c>
      <c r="B206" s="529"/>
      <c r="C206" s="179" t="s">
        <v>4069</v>
      </c>
      <c r="D206" s="530" t="s">
        <v>3899</v>
      </c>
      <c r="E206" s="532"/>
      <c r="F206" s="141">
        <v>14.191000000000001</v>
      </c>
    </row>
    <row r="207" spans="1:6" ht="15.6" x14ac:dyDescent="0.3">
      <c r="A207" s="528" t="s">
        <v>4080</v>
      </c>
      <c r="B207" s="529"/>
      <c r="C207" s="179" t="s">
        <v>4069</v>
      </c>
      <c r="D207" s="530" t="s">
        <v>3901</v>
      </c>
      <c r="E207" s="532"/>
      <c r="F207" s="141">
        <v>14.191000000000001</v>
      </c>
    </row>
    <row r="208" spans="1:6" ht="15.6" x14ac:dyDescent="0.3">
      <c r="A208" s="528" t="s">
        <v>4081</v>
      </c>
      <c r="B208" s="529"/>
      <c r="C208" s="179" t="s">
        <v>4069</v>
      </c>
      <c r="D208" s="530" t="s">
        <v>3903</v>
      </c>
      <c r="E208" s="532"/>
      <c r="F208" s="141">
        <v>15.66</v>
      </c>
    </row>
    <row r="209" spans="1:6" ht="15.6" x14ac:dyDescent="0.3">
      <c r="A209" s="528" t="s">
        <v>4082</v>
      </c>
      <c r="B209" s="529"/>
      <c r="C209" s="179" t="s">
        <v>4069</v>
      </c>
      <c r="D209" s="530" t="s">
        <v>3905</v>
      </c>
      <c r="E209" s="532"/>
      <c r="F209" s="141">
        <v>15.66</v>
      </c>
    </row>
    <row r="210" spans="1:6" ht="15.6" x14ac:dyDescent="0.3">
      <c r="A210" s="528" t="s">
        <v>4083</v>
      </c>
      <c r="B210" s="947"/>
      <c r="C210" s="179" t="s">
        <v>4069</v>
      </c>
      <c r="D210" s="636" t="s">
        <v>3907</v>
      </c>
      <c r="E210" s="637"/>
      <c r="F210" s="141">
        <v>15.66</v>
      </c>
    </row>
    <row r="211" spans="1:6" ht="15.6" x14ac:dyDescent="0.3">
      <c r="A211" s="528" t="s">
        <v>4084</v>
      </c>
      <c r="B211" s="947"/>
      <c r="C211" s="179" t="s">
        <v>4069</v>
      </c>
      <c r="D211" s="636" t="s">
        <v>3909</v>
      </c>
      <c r="E211" s="637"/>
      <c r="F211" s="141">
        <v>15.66</v>
      </c>
    </row>
    <row r="212" spans="1:6" ht="15.6" x14ac:dyDescent="0.3">
      <c r="A212" s="528" t="s">
        <v>4085</v>
      </c>
      <c r="B212" s="947"/>
      <c r="C212" s="179" t="s">
        <v>4069</v>
      </c>
      <c r="D212" s="636" t="s">
        <v>3911</v>
      </c>
      <c r="E212" s="637"/>
      <c r="F212" s="141">
        <v>15.66</v>
      </c>
    </row>
    <row r="213" spans="1:6" ht="16.2" thickBot="1" x14ac:dyDescent="0.35">
      <c r="A213" s="543" t="s">
        <v>4086</v>
      </c>
      <c r="B213" s="944"/>
      <c r="C213" s="180" t="s">
        <v>4069</v>
      </c>
      <c r="D213" s="945" t="s">
        <v>3913</v>
      </c>
      <c r="E213" s="946"/>
      <c r="F213" s="142">
        <v>15.66</v>
      </c>
    </row>
    <row r="214" spans="1:6" ht="15.6" x14ac:dyDescent="0.3">
      <c r="A214" s="528" t="s">
        <v>4087</v>
      </c>
      <c r="B214" s="529"/>
      <c r="C214" s="179" t="s">
        <v>4088</v>
      </c>
      <c r="D214" s="530" t="s">
        <v>3867</v>
      </c>
      <c r="E214" s="532"/>
      <c r="F214" s="140">
        <v>9.9570000000000007</v>
      </c>
    </row>
    <row r="215" spans="1:6" ht="15.6" x14ac:dyDescent="0.3">
      <c r="A215" s="528" t="s">
        <v>4089</v>
      </c>
      <c r="B215" s="529"/>
      <c r="C215" s="179" t="s">
        <v>4088</v>
      </c>
      <c r="D215" s="530" t="s">
        <v>3869</v>
      </c>
      <c r="E215" s="532"/>
      <c r="F215" s="140">
        <v>9.9570000000000007</v>
      </c>
    </row>
    <row r="216" spans="1:6" ht="15.6" x14ac:dyDescent="0.3">
      <c r="A216" s="528" t="s">
        <v>4090</v>
      </c>
      <c r="B216" s="529"/>
      <c r="C216" s="179" t="s">
        <v>4088</v>
      </c>
      <c r="D216" s="530" t="s">
        <v>3871</v>
      </c>
      <c r="E216" s="532"/>
      <c r="F216" s="140">
        <v>11.382999999999999</v>
      </c>
    </row>
    <row r="217" spans="1:6" ht="15.6" x14ac:dyDescent="0.3">
      <c r="A217" s="528" t="s">
        <v>4091</v>
      </c>
      <c r="B217" s="529"/>
      <c r="C217" s="179" t="s">
        <v>4088</v>
      </c>
      <c r="D217" s="530" t="s">
        <v>3873</v>
      </c>
      <c r="E217" s="532"/>
      <c r="F217" s="139">
        <v>11.382999999999999</v>
      </c>
    </row>
    <row r="218" spans="1:6" ht="15.6" x14ac:dyDescent="0.3">
      <c r="A218" s="22" t="s">
        <v>4092</v>
      </c>
      <c r="B218" s="23"/>
      <c r="C218" s="179" t="s">
        <v>4088</v>
      </c>
      <c r="D218" s="530" t="s">
        <v>3883</v>
      </c>
      <c r="E218" s="532"/>
      <c r="F218" s="141">
        <v>12.765000000000001</v>
      </c>
    </row>
    <row r="219" spans="1:6" ht="15.6" x14ac:dyDescent="0.3">
      <c r="A219" s="22" t="s">
        <v>4093</v>
      </c>
      <c r="B219" s="23"/>
      <c r="C219" s="179" t="s">
        <v>4088</v>
      </c>
      <c r="D219" s="530" t="s">
        <v>3885</v>
      </c>
      <c r="E219" s="532"/>
      <c r="F219" s="141">
        <v>12.765000000000001</v>
      </c>
    </row>
    <row r="220" spans="1:6" ht="15.6" x14ac:dyDescent="0.3">
      <c r="A220" s="22" t="s">
        <v>4094</v>
      </c>
      <c r="B220" s="23"/>
      <c r="C220" s="179" t="s">
        <v>4088</v>
      </c>
      <c r="D220" s="530" t="s">
        <v>3887</v>
      </c>
      <c r="E220" s="532"/>
      <c r="F220" s="141">
        <v>12.765000000000001</v>
      </c>
    </row>
    <row r="221" spans="1:6" ht="15.6" x14ac:dyDescent="0.3">
      <c r="A221" s="22" t="s">
        <v>4095</v>
      </c>
      <c r="B221" s="23"/>
      <c r="C221" s="179" t="s">
        <v>4088</v>
      </c>
      <c r="D221" s="530" t="s">
        <v>3889</v>
      </c>
      <c r="E221" s="532"/>
      <c r="F221" s="141">
        <v>12.765000000000001</v>
      </c>
    </row>
    <row r="222" spans="1:6" ht="15.6" x14ac:dyDescent="0.3">
      <c r="A222" s="528" t="s">
        <v>4096</v>
      </c>
      <c r="B222" s="529"/>
      <c r="C222" s="179" t="s">
        <v>4088</v>
      </c>
      <c r="D222" s="530" t="s">
        <v>3895</v>
      </c>
      <c r="E222" s="532"/>
      <c r="F222" s="141">
        <v>14.191000000000001</v>
      </c>
    </row>
    <row r="223" spans="1:6" ht="15.6" x14ac:dyDescent="0.3">
      <c r="A223" s="528" t="s">
        <v>4097</v>
      </c>
      <c r="B223" s="529"/>
      <c r="C223" s="179" t="s">
        <v>4088</v>
      </c>
      <c r="D223" s="530" t="s">
        <v>3897</v>
      </c>
      <c r="E223" s="532"/>
      <c r="F223" s="141">
        <v>14.191000000000001</v>
      </c>
    </row>
    <row r="224" spans="1:6" ht="15.6" x14ac:dyDescent="0.3">
      <c r="A224" s="528" t="s">
        <v>4098</v>
      </c>
      <c r="B224" s="529"/>
      <c r="C224" s="179" t="s">
        <v>4088</v>
      </c>
      <c r="D224" s="530" t="s">
        <v>3899</v>
      </c>
      <c r="E224" s="532"/>
      <c r="F224" s="141">
        <v>14.191000000000001</v>
      </c>
    </row>
    <row r="225" spans="1:8" ht="15.6" x14ac:dyDescent="0.3">
      <c r="A225" s="528" t="s">
        <v>4099</v>
      </c>
      <c r="B225" s="529"/>
      <c r="C225" s="179" t="s">
        <v>4088</v>
      </c>
      <c r="D225" s="530" t="s">
        <v>3901</v>
      </c>
      <c r="E225" s="532"/>
      <c r="F225" s="141">
        <v>14.191000000000001</v>
      </c>
    </row>
    <row r="226" spans="1:8" ht="15.6" x14ac:dyDescent="0.3">
      <c r="A226" s="528" t="s">
        <v>4100</v>
      </c>
      <c r="B226" s="529"/>
      <c r="C226" s="179" t="s">
        <v>4088</v>
      </c>
      <c r="D226" s="530" t="s">
        <v>3903</v>
      </c>
      <c r="E226" s="532"/>
      <c r="F226" s="141">
        <v>15.66</v>
      </c>
    </row>
    <row r="227" spans="1:8" ht="15.6" x14ac:dyDescent="0.3">
      <c r="A227" s="528" t="s">
        <v>4101</v>
      </c>
      <c r="B227" s="529"/>
      <c r="C227" s="179" t="s">
        <v>4088</v>
      </c>
      <c r="D227" s="530" t="s">
        <v>3905</v>
      </c>
      <c r="E227" s="532"/>
      <c r="F227" s="141">
        <v>15.66</v>
      </c>
    </row>
    <row r="228" spans="1:8" ht="15.6" x14ac:dyDescent="0.3">
      <c r="A228" s="528" t="s">
        <v>4102</v>
      </c>
      <c r="B228" s="947"/>
      <c r="C228" s="179" t="s">
        <v>4088</v>
      </c>
      <c r="D228" s="636" t="s">
        <v>3907</v>
      </c>
      <c r="E228" s="637"/>
      <c r="F228" s="141">
        <v>15.66</v>
      </c>
    </row>
    <row r="229" spans="1:8" ht="15.6" x14ac:dyDescent="0.3">
      <c r="A229" s="528" t="s">
        <v>4103</v>
      </c>
      <c r="B229" s="947"/>
      <c r="C229" s="179" t="s">
        <v>4088</v>
      </c>
      <c r="D229" s="636" t="s">
        <v>3909</v>
      </c>
      <c r="E229" s="637"/>
      <c r="F229" s="141">
        <v>15.66</v>
      </c>
    </row>
    <row r="230" spans="1:8" ht="15.6" x14ac:dyDescent="0.3">
      <c r="A230" s="528" t="s">
        <v>4104</v>
      </c>
      <c r="B230" s="947"/>
      <c r="C230" s="179" t="s">
        <v>4088</v>
      </c>
      <c r="D230" s="636" t="s">
        <v>3911</v>
      </c>
      <c r="E230" s="637"/>
      <c r="F230" s="141">
        <v>15.66</v>
      </c>
    </row>
    <row r="231" spans="1:8" ht="16.2" thickBot="1" x14ac:dyDescent="0.35">
      <c r="A231" s="543" t="s">
        <v>4105</v>
      </c>
      <c r="B231" s="944"/>
      <c r="C231" s="180" t="s">
        <v>4088</v>
      </c>
      <c r="D231" s="945" t="s">
        <v>3913</v>
      </c>
      <c r="E231" s="946"/>
      <c r="F231" s="142">
        <v>15.66</v>
      </c>
    </row>
    <row r="232" spans="1:8" ht="16.2" thickBot="1" x14ac:dyDescent="0.35">
      <c r="A232" s="906" t="s">
        <v>4106</v>
      </c>
      <c r="B232" s="907"/>
      <c r="C232" s="907"/>
      <c r="D232" s="907"/>
      <c r="E232" s="907"/>
      <c r="F232" s="908"/>
      <c r="G232" s="10"/>
    </row>
    <row r="233" spans="1:8" ht="15.6" x14ac:dyDescent="0.3">
      <c r="A233" s="523" t="s">
        <v>4107</v>
      </c>
      <c r="B233" s="524"/>
      <c r="C233" s="178" t="s">
        <v>4108</v>
      </c>
      <c r="D233" s="525" t="s">
        <v>3873</v>
      </c>
      <c r="E233" s="527"/>
      <c r="F233" s="217">
        <v>14.103999999999999</v>
      </c>
    </row>
    <row r="234" spans="1:8" ht="15.6" x14ac:dyDescent="0.3">
      <c r="A234" s="528" t="s">
        <v>4109</v>
      </c>
      <c r="B234" s="529"/>
      <c r="C234" s="179" t="s">
        <v>4110</v>
      </c>
      <c r="D234" s="530" t="s">
        <v>3873</v>
      </c>
      <c r="E234" s="532"/>
      <c r="F234" s="139">
        <v>14.103999999999999</v>
      </c>
    </row>
    <row r="235" spans="1:8" ht="15.6" x14ac:dyDescent="0.3">
      <c r="A235" s="528" t="s">
        <v>4111</v>
      </c>
      <c r="B235" s="529"/>
      <c r="C235" s="179" t="s">
        <v>4112</v>
      </c>
      <c r="D235" s="530" t="s">
        <v>3873</v>
      </c>
      <c r="E235" s="532"/>
      <c r="F235" s="139">
        <v>14.103999999999999</v>
      </c>
    </row>
    <row r="236" spans="1:8" ht="15.6" x14ac:dyDescent="0.3">
      <c r="A236" s="528" t="s">
        <v>4113</v>
      </c>
      <c r="B236" s="529"/>
      <c r="C236" s="179" t="s">
        <v>4114</v>
      </c>
      <c r="D236" s="530" t="s">
        <v>3873</v>
      </c>
      <c r="E236" s="532"/>
      <c r="F236" s="139">
        <v>14.103999999999999</v>
      </c>
    </row>
    <row r="237" spans="1:8" ht="15.6" x14ac:dyDescent="0.3">
      <c r="A237" s="528" t="s">
        <v>4115</v>
      </c>
      <c r="B237" s="529"/>
      <c r="C237" s="179" t="s">
        <v>4116</v>
      </c>
      <c r="D237" s="530" t="s">
        <v>3873</v>
      </c>
      <c r="E237" s="532"/>
      <c r="F237" s="139">
        <v>14.103999999999999</v>
      </c>
    </row>
    <row r="238" spans="1:8" ht="16.2" thickBot="1" x14ac:dyDescent="0.35">
      <c r="A238" s="543" t="s">
        <v>4117</v>
      </c>
      <c r="B238" s="544"/>
      <c r="C238" s="180" t="s">
        <v>4118</v>
      </c>
      <c r="D238" s="545" t="s">
        <v>3873</v>
      </c>
      <c r="E238" s="547"/>
      <c r="F238" s="222">
        <v>14.103999999999999</v>
      </c>
    </row>
    <row r="239" spans="1:8" ht="15.6" x14ac:dyDescent="0.3">
      <c r="A239" s="42"/>
      <c r="B239" s="42"/>
      <c r="C239" s="12"/>
      <c r="D239" s="12"/>
      <c r="E239" s="12"/>
      <c r="F239" s="176"/>
      <c r="G239" s="56"/>
      <c r="H239" s="74"/>
    </row>
    <row r="240" spans="1:8" ht="15.6" x14ac:dyDescent="0.3">
      <c r="A240" s="42"/>
      <c r="B240" s="42"/>
      <c r="C240" s="12"/>
      <c r="D240" s="12"/>
      <c r="E240" s="12"/>
      <c r="F240" s="176"/>
      <c r="G240" s="56"/>
      <c r="H240" s="74"/>
    </row>
    <row r="241" spans="1:8" ht="15.6" x14ac:dyDescent="0.3">
      <c r="A241" s="61" t="s">
        <v>181</v>
      </c>
      <c r="B241" s="4"/>
      <c r="C241" s="4"/>
      <c r="D241" s="4"/>
      <c r="E241" s="4"/>
      <c r="F241" s="219"/>
      <c r="G241" s="27"/>
      <c r="H241" s="27"/>
    </row>
    <row r="242" spans="1:8" ht="15.6" x14ac:dyDescent="0.3">
      <c r="A242" s="61" t="s">
        <v>182</v>
      </c>
      <c r="B242" s="14" t="s">
        <v>183</v>
      </c>
      <c r="C242" s="14" t="s">
        <v>184</v>
      </c>
      <c r="D242" s="14" t="s">
        <v>185</v>
      </c>
      <c r="E242" s="14" t="s">
        <v>186</v>
      </c>
      <c r="F242" s="177" t="s">
        <v>187</v>
      </c>
      <c r="G242" s="27"/>
      <c r="H242" s="27"/>
    </row>
    <row r="243" spans="1:8" ht="15.6" x14ac:dyDescent="0.3">
      <c r="A243" s="4" t="s">
        <v>4119</v>
      </c>
      <c r="B243" s="12">
        <v>57</v>
      </c>
      <c r="C243" s="12">
        <v>5.72</v>
      </c>
      <c r="D243" s="12">
        <v>15.28</v>
      </c>
      <c r="E243" s="12">
        <v>168</v>
      </c>
      <c r="F243" s="135">
        <v>960.96</v>
      </c>
      <c r="G243" s="4"/>
      <c r="H243" s="62"/>
    </row>
    <row r="244" spans="1:8" ht="15.6" x14ac:dyDescent="0.3">
      <c r="A244" s="4" t="s">
        <v>4120</v>
      </c>
      <c r="B244" s="12">
        <v>48</v>
      </c>
      <c r="C244" s="12">
        <v>10.08</v>
      </c>
      <c r="D244" s="12">
        <v>27.32</v>
      </c>
      <c r="E244" s="12">
        <v>100</v>
      </c>
      <c r="F244" s="135">
        <v>1008</v>
      </c>
      <c r="G244" s="4"/>
      <c r="H244" s="62"/>
    </row>
    <row r="245" spans="1:8" ht="15.6" x14ac:dyDescent="0.3">
      <c r="A245" s="4" t="s">
        <v>3837</v>
      </c>
      <c r="B245" s="12">
        <v>24</v>
      </c>
      <c r="C245" s="12">
        <v>5.76</v>
      </c>
      <c r="D245" s="12">
        <v>15.26</v>
      </c>
      <c r="E245" s="12">
        <v>150</v>
      </c>
      <c r="F245" s="135">
        <v>864</v>
      </c>
      <c r="G245" s="4"/>
      <c r="H245" s="62"/>
    </row>
    <row r="246" spans="1:8" ht="15.6" x14ac:dyDescent="0.3">
      <c r="A246" s="4" t="s">
        <v>4121</v>
      </c>
      <c r="B246" s="12">
        <v>48</v>
      </c>
      <c r="C246" s="12">
        <v>11.52</v>
      </c>
      <c r="D246" s="12">
        <v>30.53</v>
      </c>
      <c r="E246" s="12">
        <v>80</v>
      </c>
      <c r="F246" s="135">
        <v>921.6</v>
      </c>
      <c r="G246" s="4"/>
      <c r="H246" s="62"/>
    </row>
    <row r="247" spans="1:8" ht="15.6" x14ac:dyDescent="0.3">
      <c r="A247" s="4" t="s">
        <v>4122</v>
      </c>
      <c r="B247" s="12">
        <v>48</v>
      </c>
      <c r="C247" s="12">
        <v>5.76</v>
      </c>
      <c r="D247" s="12">
        <v>15.26</v>
      </c>
      <c r="E247" s="12">
        <v>175</v>
      </c>
      <c r="F247" s="135">
        <v>1008</v>
      </c>
      <c r="G247" s="4"/>
      <c r="H247" s="62"/>
    </row>
    <row r="248" spans="1:8" ht="15.6" x14ac:dyDescent="0.3">
      <c r="A248" s="4" t="s">
        <v>4123</v>
      </c>
      <c r="B248" s="12">
        <v>32</v>
      </c>
      <c r="C248" s="12"/>
      <c r="D248" s="12">
        <v>19.84</v>
      </c>
      <c r="E248" s="12">
        <v>80</v>
      </c>
      <c r="F248" s="135"/>
      <c r="G248" s="4"/>
      <c r="H248" s="62"/>
    </row>
    <row r="249" spans="1:8" ht="15.6" x14ac:dyDescent="0.3">
      <c r="A249" s="4" t="s">
        <v>4124</v>
      </c>
      <c r="B249" s="12">
        <v>36</v>
      </c>
      <c r="C249" s="12"/>
      <c r="D249" s="12">
        <v>25.2</v>
      </c>
      <c r="E249" s="12">
        <v>54</v>
      </c>
      <c r="F249" s="135"/>
      <c r="G249" s="4"/>
      <c r="H249" s="62"/>
    </row>
    <row r="250" spans="1:8" ht="15.6" x14ac:dyDescent="0.3">
      <c r="A250" s="4" t="s">
        <v>4125</v>
      </c>
      <c r="B250" s="12">
        <v>72</v>
      </c>
      <c r="C250" s="12"/>
      <c r="D250" s="12">
        <v>25.2</v>
      </c>
      <c r="E250" s="12">
        <v>54</v>
      </c>
      <c r="F250" s="135"/>
      <c r="G250" s="4"/>
      <c r="H250" s="62"/>
    </row>
    <row r="251" spans="1:8" ht="15.6" x14ac:dyDescent="0.3">
      <c r="A251" s="4" t="s">
        <v>4126</v>
      </c>
      <c r="B251" s="12">
        <v>64</v>
      </c>
      <c r="C251" s="12"/>
      <c r="D251" s="12">
        <v>19.84</v>
      </c>
      <c r="E251" s="12">
        <v>80</v>
      </c>
      <c r="F251" s="135"/>
      <c r="G251" s="4"/>
      <c r="H251" s="62"/>
    </row>
    <row r="252" spans="1:8" ht="15.6" x14ac:dyDescent="0.3">
      <c r="A252" s="4" t="s">
        <v>4127</v>
      </c>
      <c r="B252" s="12">
        <v>144</v>
      </c>
      <c r="C252" s="12"/>
      <c r="D252" s="12">
        <v>25.92</v>
      </c>
      <c r="E252" s="12">
        <v>54</v>
      </c>
      <c r="F252" s="135"/>
      <c r="G252" s="4"/>
      <c r="H252" s="62"/>
    </row>
    <row r="253" spans="1:8" ht="15.6" x14ac:dyDescent="0.3">
      <c r="A253" s="4" t="s">
        <v>4128</v>
      </c>
      <c r="B253" s="12">
        <v>32</v>
      </c>
      <c r="C253" s="12"/>
      <c r="D253" s="12">
        <v>19.84</v>
      </c>
      <c r="E253" s="12">
        <v>80</v>
      </c>
      <c r="F253" s="135"/>
      <c r="G253" s="4"/>
      <c r="H253" s="62"/>
    </row>
    <row r="254" spans="1:8" ht="15.6" x14ac:dyDescent="0.3">
      <c r="A254" s="27" t="s">
        <v>4129</v>
      </c>
      <c r="B254" s="12">
        <v>30</v>
      </c>
      <c r="C254" s="12"/>
      <c r="D254" s="12">
        <v>18.600000000000001</v>
      </c>
      <c r="E254" s="12">
        <v>80</v>
      </c>
      <c r="F254" s="135"/>
      <c r="G254" s="4"/>
      <c r="H254" s="62"/>
    </row>
    <row r="255" spans="1:8" ht="15.6" x14ac:dyDescent="0.3">
      <c r="A255" s="27" t="s">
        <v>4130</v>
      </c>
      <c r="B255" s="12">
        <v>30</v>
      </c>
      <c r="C255" s="12"/>
      <c r="D255" s="12">
        <v>18.600000000000001</v>
      </c>
      <c r="E255" s="12">
        <v>80</v>
      </c>
      <c r="F255" s="135"/>
      <c r="G255" s="4"/>
      <c r="H255" s="62"/>
    </row>
    <row r="256" spans="1:8" ht="15.6" x14ac:dyDescent="0.3">
      <c r="A256" s="4"/>
      <c r="B256" s="4"/>
      <c r="C256" s="4"/>
      <c r="D256" s="4"/>
      <c r="E256" s="4"/>
      <c r="F256" s="135"/>
      <c r="G256" s="4"/>
      <c r="H256" s="62"/>
    </row>
    <row r="257" spans="1:8" ht="15.6" x14ac:dyDescent="0.3">
      <c r="A257" s="4"/>
      <c r="B257" s="4"/>
      <c r="C257" s="4"/>
      <c r="D257" s="4"/>
      <c r="E257" s="4"/>
      <c r="F257" s="135"/>
      <c r="G257" s="4"/>
      <c r="H257" s="62"/>
    </row>
    <row r="258" spans="1:8" ht="15.6" x14ac:dyDescent="0.3">
      <c r="A258" s="4"/>
      <c r="B258" s="4"/>
      <c r="C258" s="4"/>
      <c r="D258" s="4"/>
      <c r="E258" s="4"/>
      <c r="F258" s="135"/>
      <c r="G258" s="4"/>
      <c r="H258" s="62"/>
    </row>
  </sheetData>
  <mergeCells count="397">
    <mergeCell ref="D16:E16"/>
    <mergeCell ref="D17:E17"/>
    <mergeCell ref="A18:F18"/>
    <mergeCell ref="A22:B22"/>
    <mergeCell ref="D22:E22"/>
    <mergeCell ref="A23:B23"/>
    <mergeCell ref="D23:E23"/>
    <mergeCell ref="D1:F1"/>
    <mergeCell ref="A19:B19"/>
    <mergeCell ref="D19:E19"/>
    <mergeCell ref="A20:B20"/>
    <mergeCell ref="D20:E20"/>
    <mergeCell ref="A21:B21"/>
    <mergeCell ref="D21:E21"/>
    <mergeCell ref="A2:F2"/>
    <mergeCell ref="D15:E15"/>
    <mergeCell ref="A16:B16"/>
    <mergeCell ref="A27:B27"/>
    <mergeCell ref="D27:E27"/>
    <mergeCell ref="A28:B28"/>
    <mergeCell ref="D28:E28"/>
    <mergeCell ref="D29:E29"/>
    <mergeCell ref="D30:E30"/>
    <mergeCell ref="A24:B24"/>
    <mergeCell ref="D24:E24"/>
    <mergeCell ref="A25:B25"/>
    <mergeCell ref="D25:E25"/>
    <mergeCell ref="A26:B26"/>
    <mergeCell ref="D26:E26"/>
    <mergeCell ref="A36:B36"/>
    <mergeCell ref="D36:E36"/>
    <mergeCell ref="A37:B37"/>
    <mergeCell ref="D37:E37"/>
    <mergeCell ref="A38:B38"/>
    <mergeCell ref="D38:E38"/>
    <mergeCell ref="D31:E31"/>
    <mergeCell ref="D32:E32"/>
    <mergeCell ref="D33:E33"/>
    <mergeCell ref="D34:E34"/>
    <mergeCell ref="A35:B35"/>
    <mergeCell ref="D35:E35"/>
    <mergeCell ref="A42:B42"/>
    <mergeCell ref="D42:E42"/>
    <mergeCell ref="A43:B43"/>
    <mergeCell ref="D43:E43"/>
    <mergeCell ref="A44:B44"/>
    <mergeCell ref="D44:E44"/>
    <mergeCell ref="A39:B39"/>
    <mergeCell ref="D39:E39"/>
    <mergeCell ref="A40:B40"/>
    <mergeCell ref="D40:E40"/>
    <mergeCell ref="A41:B41"/>
    <mergeCell ref="D41:E41"/>
    <mergeCell ref="A48:B48"/>
    <mergeCell ref="D48:E48"/>
    <mergeCell ref="A49:B49"/>
    <mergeCell ref="D49:E49"/>
    <mergeCell ref="A50:B50"/>
    <mergeCell ref="D50:E50"/>
    <mergeCell ref="A45:B45"/>
    <mergeCell ref="D45:E45"/>
    <mergeCell ref="A46:B46"/>
    <mergeCell ref="D46:E46"/>
    <mergeCell ref="A47:B47"/>
    <mergeCell ref="D47:E47"/>
    <mergeCell ref="A54:B54"/>
    <mergeCell ref="D54:E54"/>
    <mergeCell ref="D55:E55"/>
    <mergeCell ref="D56:E56"/>
    <mergeCell ref="D57:E57"/>
    <mergeCell ref="D58:E58"/>
    <mergeCell ref="A51:B51"/>
    <mergeCell ref="D51:E51"/>
    <mergeCell ref="A52:B52"/>
    <mergeCell ref="D52:E52"/>
    <mergeCell ref="A53:B53"/>
    <mergeCell ref="D53:E53"/>
    <mergeCell ref="A63:B63"/>
    <mergeCell ref="D63:E63"/>
    <mergeCell ref="A64:B64"/>
    <mergeCell ref="D64:E64"/>
    <mergeCell ref="A65:B65"/>
    <mergeCell ref="D65:E65"/>
    <mergeCell ref="D59:E59"/>
    <mergeCell ref="D60:E60"/>
    <mergeCell ref="A61:B61"/>
    <mergeCell ref="D61:E61"/>
    <mergeCell ref="A62:B62"/>
    <mergeCell ref="D62:E62"/>
    <mergeCell ref="A69:B69"/>
    <mergeCell ref="D69:E69"/>
    <mergeCell ref="A70:B70"/>
    <mergeCell ref="D70:E70"/>
    <mergeCell ref="A71:B71"/>
    <mergeCell ref="D71:E71"/>
    <mergeCell ref="A66:B66"/>
    <mergeCell ref="D66:E66"/>
    <mergeCell ref="A67:B67"/>
    <mergeCell ref="D67:E67"/>
    <mergeCell ref="A68:B68"/>
    <mergeCell ref="D68:E68"/>
    <mergeCell ref="A75:B75"/>
    <mergeCell ref="D75:E75"/>
    <mergeCell ref="A76:B76"/>
    <mergeCell ref="D76:E76"/>
    <mergeCell ref="A77:B77"/>
    <mergeCell ref="D77:E77"/>
    <mergeCell ref="A72:B72"/>
    <mergeCell ref="D72:E72"/>
    <mergeCell ref="A73:B73"/>
    <mergeCell ref="D73:E73"/>
    <mergeCell ref="A74:B74"/>
    <mergeCell ref="D74:E74"/>
    <mergeCell ref="D81:E81"/>
    <mergeCell ref="D82:E82"/>
    <mergeCell ref="D83:E83"/>
    <mergeCell ref="D84:E84"/>
    <mergeCell ref="D85:E85"/>
    <mergeCell ref="D86:E86"/>
    <mergeCell ref="A78:B78"/>
    <mergeCell ref="D78:E78"/>
    <mergeCell ref="A79:B79"/>
    <mergeCell ref="D79:E79"/>
    <mergeCell ref="A80:B80"/>
    <mergeCell ref="D80:E80"/>
    <mergeCell ref="A90:B90"/>
    <mergeCell ref="D90:E90"/>
    <mergeCell ref="A91:B91"/>
    <mergeCell ref="D91:E91"/>
    <mergeCell ref="A92:B92"/>
    <mergeCell ref="D92:E92"/>
    <mergeCell ref="A87:B87"/>
    <mergeCell ref="D87:E87"/>
    <mergeCell ref="A88:B88"/>
    <mergeCell ref="D88:E88"/>
    <mergeCell ref="A89:B89"/>
    <mergeCell ref="D89:E89"/>
    <mergeCell ref="A96:B96"/>
    <mergeCell ref="D96:E96"/>
    <mergeCell ref="A97:B97"/>
    <mergeCell ref="D97:E97"/>
    <mergeCell ref="A98:B98"/>
    <mergeCell ref="D98:E98"/>
    <mergeCell ref="A93:B93"/>
    <mergeCell ref="D93:E93"/>
    <mergeCell ref="A94:B94"/>
    <mergeCell ref="D94:E94"/>
    <mergeCell ref="A95:B95"/>
    <mergeCell ref="D95:E95"/>
    <mergeCell ref="A102:B102"/>
    <mergeCell ref="D102:E102"/>
    <mergeCell ref="A103:B103"/>
    <mergeCell ref="D103:E103"/>
    <mergeCell ref="A104:B104"/>
    <mergeCell ref="D104:E104"/>
    <mergeCell ref="A99:B99"/>
    <mergeCell ref="D99:E99"/>
    <mergeCell ref="A100:B100"/>
    <mergeCell ref="D100:E100"/>
    <mergeCell ref="A101:B101"/>
    <mergeCell ref="D101:E101"/>
    <mergeCell ref="D109:E109"/>
    <mergeCell ref="D110:E110"/>
    <mergeCell ref="D111:E111"/>
    <mergeCell ref="D112:E112"/>
    <mergeCell ref="A113:B113"/>
    <mergeCell ref="D113:E113"/>
    <mergeCell ref="A105:B105"/>
    <mergeCell ref="D105:E105"/>
    <mergeCell ref="A106:B106"/>
    <mergeCell ref="D106:E106"/>
    <mergeCell ref="D107:E107"/>
    <mergeCell ref="D108:E108"/>
    <mergeCell ref="A117:B117"/>
    <mergeCell ref="D117:E117"/>
    <mergeCell ref="A118:B118"/>
    <mergeCell ref="D118:E118"/>
    <mergeCell ref="A119:B119"/>
    <mergeCell ref="D119:E119"/>
    <mergeCell ref="A114:B114"/>
    <mergeCell ref="D114:E114"/>
    <mergeCell ref="A115:B115"/>
    <mergeCell ref="D115:E115"/>
    <mergeCell ref="A116:B116"/>
    <mergeCell ref="D116:E116"/>
    <mergeCell ref="A123:F123"/>
    <mergeCell ref="A124:B124"/>
    <mergeCell ref="D124:E124"/>
    <mergeCell ref="A125:B125"/>
    <mergeCell ref="D125:E125"/>
    <mergeCell ref="A126:B126"/>
    <mergeCell ref="D126:E126"/>
    <mergeCell ref="A120:B120"/>
    <mergeCell ref="D120:E120"/>
    <mergeCell ref="A121:B121"/>
    <mergeCell ref="D121:E121"/>
    <mergeCell ref="A122:B122"/>
    <mergeCell ref="D122:E122"/>
    <mergeCell ref="A132:B132"/>
    <mergeCell ref="D132:E132"/>
    <mergeCell ref="A133:B133"/>
    <mergeCell ref="D133:E133"/>
    <mergeCell ref="A134:B134"/>
    <mergeCell ref="D134:E134"/>
    <mergeCell ref="A127:B127"/>
    <mergeCell ref="D127:E127"/>
    <mergeCell ref="D128:E128"/>
    <mergeCell ref="D129:E129"/>
    <mergeCell ref="D130:E130"/>
    <mergeCell ref="D131:E131"/>
    <mergeCell ref="A138:B138"/>
    <mergeCell ref="D138:E138"/>
    <mergeCell ref="A139:B139"/>
    <mergeCell ref="D139:E139"/>
    <mergeCell ref="A140:B140"/>
    <mergeCell ref="D140:E140"/>
    <mergeCell ref="A135:B135"/>
    <mergeCell ref="D135:E135"/>
    <mergeCell ref="A136:B136"/>
    <mergeCell ref="D136:E136"/>
    <mergeCell ref="A137:B137"/>
    <mergeCell ref="D137:E137"/>
    <mergeCell ref="A144:B144"/>
    <mergeCell ref="D144:E144"/>
    <mergeCell ref="A145:B145"/>
    <mergeCell ref="D145:E145"/>
    <mergeCell ref="D146:E146"/>
    <mergeCell ref="D147:E147"/>
    <mergeCell ref="A141:B141"/>
    <mergeCell ref="D141:E141"/>
    <mergeCell ref="A142:B142"/>
    <mergeCell ref="D142:E142"/>
    <mergeCell ref="A143:B143"/>
    <mergeCell ref="D143:E143"/>
    <mergeCell ref="A152:B152"/>
    <mergeCell ref="D152:E152"/>
    <mergeCell ref="A153:B153"/>
    <mergeCell ref="D153:E153"/>
    <mergeCell ref="A154:B154"/>
    <mergeCell ref="D154:E154"/>
    <mergeCell ref="D148:E148"/>
    <mergeCell ref="D149:E149"/>
    <mergeCell ref="A150:B150"/>
    <mergeCell ref="D150:E150"/>
    <mergeCell ref="A151:B151"/>
    <mergeCell ref="D151:E151"/>
    <mergeCell ref="A158:B158"/>
    <mergeCell ref="D158:E158"/>
    <mergeCell ref="A159:B159"/>
    <mergeCell ref="D159:E159"/>
    <mergeCell ref="A160:B160"/>
    <mergeCell ref="D160:E160"/>
    <mergeCell ref="A155:B155"/>
    <mergeCell ref="D155:E155"/>
    <mergeCell ref="A156:B156"/>
    <mergeCell ref="D156:E156"/>
    <mergeCell ref="A157:B157"/>
    <mergeCell ref="D157:E157"/>
    <mergeCell ref="D164:E164"/>
    <mergeCell ref="D165:E165"/>
    <mergeCell ref="D166:E166"/>
    <mergeCell ref="D167:E167"/>
    <mergeCell ref="A168:B168"/>
    <mergeCell ref="D168:E168"/>
    <mergeCell ref="A161:B161"/>
    <mergeCell ref="D161:E161"/>
    <mergeCell ref="A162:B162"/>
    <mergeCell ref="D162:E162"/>
    <mergeCell ref="A163:B163"/>
    <mergeCell ref="D163:E163"/>
    <mergeCell ref="A172:B172"/>
    <mergeCell ref="D172:E172"/>
    <mergeCell ref="A173:B173"/>
    <mergeCell ref="D173:E173"/>
    <mergeCell ref="A174:B174"/>
    <mergeCell ref="D174:E174"/>
    <mergeCell ref="A169:B169"/>
    <mergeCell ref="D169:E169"/>
    <mergeCell ref="A170:B170"/>
    <mergeCell ref="D170:E170"/>
    <mergeCell ref="A171:B171"/>
    <mergeCell ref="D171:E171"/>
    <mergeCell ref="A178:B178"/>
    <mergeCell ref="D178:E178"/>
    <mergeCell ref="A179:B179"/>
    <mergeCell ref="D179:E179"/>
    <mergeCell ref="A180:B180"/>
    <mergeCell ref="D180:E180"/>
    <mergeCell ref="A175:B175"/>
    <mergeCell ref="D175:E175"/>
    <mergeCell ref="A176:B176"/>
    <mergeCell ref="D176:E176"/>
    <mergeCell ref="A177:B177"/>
    <mergeCell ref="D177:E177"/>
    <mergeCell ref="A186:B186"/>
    <mergeCell ref="D186:E186"/>
    <mergeCell ref="A187:B187"/>
    <mergeCell ref="D187:E187"/>
    <mergeCell ref="A188:B188"/>
    <mergeCell ref="D188:E188"/>
    <mergeCell ref="A181:B181"/>
    <mergeCell ref="D181:E181"/>
    <mergeCell ref="D182:E182"/>
    <mergeCell ref="D183:E183"/>
    <mergeCell ref="D184:E184"/>
    <mergeCell ref="D185:E185"/>
    <mergeCell ref="A192:B192"/>
    <mergeCell ref="D192:E192"/>
    <mergeCell ref="A193:B193"/>
    <mergeCell ref="D193:E193"/>
    <mergeCell ref="A194:B194"/>
    <mergeCell ref="D194:E194"/>
    <mergeCell ref="A189:B189"/>
    <mergeCell ref="D189:E189"/>
    <mergeCell ref="A190:B190"/>
    <mergeCell ref="D190:E190"/>
    <mergeCell ref="A191:B191"/>
    <mergeCell ref="D191:E191"/>
    <mergeCell ref="A198:B198"/>
    <mergeCell ref="D198:E198"/>
    <mergeCell ref="A199:B199"/>
    <mergeCell ref="D199:E199"/>
    <mergeCell ref="D200:E200"/>
    <mergeCell ref="D201:E201"/>
    <mergeCell ref="A195:B195"/>
    <mergeCell ref="D195:E195"/>
    <mergeCell ref="A196:B196"/>
    <mergeCell ref="D196:E196"/>
    <mergeCell ref="A197:B197"/>
    <mergeCell ref="D197:E197"/>
    <mergeCell ref="A206:B206"/>
    <mergeCell ref="D206:E206"/>
    <mergeCell ref="A207:B207"/>
    <mergeCell ref="D207:E207"/>
    <mergeCell ref="A208:B208"/>
    <mergeCell ref="D208:E208"/>
    <mergeCell ref="D202:E202"/>
    <mergeCell ref="D203:E203"/>
    <mergeCell ref="A204:B204"/>
    <mergeCell ref="D204:E204"/>
    <mergeCell ref="A205:B205"/>
    <mergeCell ref="D205:E205"/>
    <mergeCell ref="A212:B212"/>
    <mergeCell ref="D212:E212"/>
    <mergeCell ref="A213:B213"/>
    <mergeCell ref="D213:E213"/>
    <mergeCell ref="A214:B214"/>
    <mergeCell ref="D214:E214"/>
    <mergeCell ref="A209:B209"/>
    <mergeCell ref="D209:E209"/>
    <mergeCell ref="A210:B210"/>
    <mergeCell ref="D210:E210"/>
    <mergeCell ref="A211:B211"/>
    <mergeCell ref="D211:E211"/>
    <mergeCell ref="D218:E218"/>
    <mergeCell ref="D219:E219"/>
    <mergeCell ref="D220:E220"/>
    <mergeCell ref="D221:E221"/>
    <mergeCell ref="A222:B222"/>
    <mergeCell ref="D222:E222"/>
    <mergeCell ref="A215:B215"/>
    <mergeCell ref="D215:E215"/>
    <mergeCell ref="A216:B216"/>
    <mergeCell ref="D216:E216"/>
    <mergeCell ref="A217:B217"/>
    <mergeCell ref="D217:E217"/>
    <mergeCell ref="A228:B228"/>
    <mergeCell ref="D228:E228"/>
    <mergeCell ref="D229:E229"/>
    <mergeCell ref="A230:B230"/>
    <mergeCell ref="D230:E230"/>
    <mergeCell ref="A229:B229"/>
    <mergeCell ref="D223:E223"/>
    <mergeCell ref="A224:B224"/>
    <mergeCell ref="D224:E224"/>
    <mergeCell ref="A225:B225"/>
    <mergeCell ref="D225:E225"/>
    <mergeCell ref="D227:E227"/>
    <mergeCell ref="A226:B226"/>
    <mergeCell ref="D226:E226"/>
    <mergeCell ref="A227:B227"/>
    <mergeCell ref="A223:B223"/>
    <mergeCell ref="A238:B238"/>
    <mergeCell ref="D238:E238"/>
    <mergeCell ref="A234:B234"/>
    <mergeCell ref="D234:E234"/>
    <mergeCell ref="A235:B235"/>
    <mergeCell ref="D235:E235"/>
    <mergeCell ref="A236:B236"/>
    <mergeCell ref="D236:E236"/>
    <mergeCell ref="A231:B231"/>
    <mergeCell ref="D231:E231"/>
    <mergeCell ref="A237:B237"/>
    <mergeCell ref="D237:E237"/>
    <mergeCell ref="A232:F232"/>
    <mergeCell ref="A233:B233"/>
    <mergeCell ref="D233:E233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B3DD72-CC65-4FCB-84FC-E02E92768842}">
  <sheetPr>
    <tabColor theme="8" tint="-0.249977111117893"/>
  </sheetPr>
  <dimension ref="A1:IV75"/>
  <sheetViews>
    <sheetView showGridLines="0" workbookViewId="0">
      <selection activeCell="P14" sqref="P14"/>
    </sheetView>
  </sheetViews>
  <sheetFormatPr defaultColWidth="9.33203125" defaultRowHeight="15.6" x14ac:dyDescent="0.3"/>
  <cols>
    <col min="1" max="1" width="14.6640625" style="326" customWidth="1"/>
    <col min="2" max="2" width="8.88671875" style="326" customWidth="1"/>
    <col min="3" max="3" width="4.33203125" style="326" customWidth="1"/>
    <col min="4" max="4" width="7.33203125" style="326" customWidth="1"/>
    <col min="5" max="5" width="8.5546875" style="326" customWidth="1"/>
    <col min="6" max="6" width="14" style="326" customWidth="1"/>
    <col min="7" max="7" width="9.6640625" style="326" customWidth="1"/>
    <col min="8" max="8" width="17.6640625" style="401" customWidth="1"/>
    <col min="9" max="9" width="2.33203125" style="326" customWidth="1"/>
    <col min="10" max="10" width="10.6640625" style="326" customWidth="1"/>
    <col min="11" max="11" width="7.33203125" style="326" customWidth="1"/>
    <col min="12" max="12" width="8.6640625" style="326" customWidth="1"/>
    <col min="13" max="13" width="9.6640625" style="366" customWidth="1"/>
    <col min="14" max="14" width="10.6640625" style="327" bestFit="1" customWidth="1"/>
    <col min="15" max="15" width="11.44140625" style="327" bestFit="1" customWidth="1"/>
    <col min="16" max="16" width="12" style="327" bestFit="1" customWidth="1"/>
    <col min="17" max="17" width="9.33203125" style="327"/>
    <col min="18" max="256" width="9.33203125" style="326"/>
    <col min="257" max="257" width="14.6640625" style="326" customWidth="1"/>
    <col min="258" max="258" width="6.33203125" style="326" customWidth="1"/>
    <col min="259" max="259" width="4.33203125" style="326" customWidth="1"/>
    <col min="260" max="260" width="5.44140625" style="326" customWidth="1"/>
    <col min="261" max="261" width="8.5546875" style="326" customWidth="1"/>
    <col min="262" max="262" width="14" style="326" customWidth="1"/>
    <col min="263" max="263" width="9.6640625" style="326" customWidth="1"/>
    <col min="264" max="264" width="13.5546875" style="326" customWidth="1"/>
    <col min="265" max="265" width="2.33203125" style="326" customWidth="1"/>
    <col min="266" max="266" width="10.6640625" style="326" customWidth="1"/>
    <col min="267" max="267" width="7.33203125" style="326" customWidth="1"/>
    <col min="268" max="268" width="8.6640625" style="326" customWidth="1"/>
    <col min="269" max="269" width="9.6640625" style="326" customWidth="1"/>
    <col min="270" max="270" width="10.6640625" style="326" bestFit="1" customWidth="1"/>
    <col min="271" max="271" width="11.44140625" style="326" bestFit="1" customWidth="1"/>
    <col min="272" max="272" width="12" style="326" bestFit="1" customWidth="1"/>
    <col min="273" max="512" width="9.33203125" style="326"/>
    <col min="513" max="513" width="14.6640625" style="326" customWidth="1"/>
    <col min="514" max="514" width="6.33203125" style="326" customWidth="1"/>
    <col min="515" max="515" width="4.33203125" style="326" customWidth="1"/>
    <col min="516" max="516" width="5.44140625" style="326" customWidth="1"/>
    <col min="517" max="517" width="8.5546875" style="326" customWidth="1"/>
    <col min="518" max="518" width="14" style="326" customWidth="1"/>
    <col min="519" max="519" width="9.6640625" style="326" customWidth="1"/>
    <col min="520" max="520" width="13.5546875" style="326" customWidth="1"/>
    <col min="521" max="521" width="2.33203125" style="326" customWidth="1"/>
    <col min="522" max="522" width="10.6640625" style="326" customWidth="1"/>
    <col min="523" max="523" width="7.33203125" style="326" customWidth="1"/>
    <col min="524" max="524" width="8.6640625" style="326" customWidth="1"/>
    <col min="525" max="525" width="9.6640625" style="326" customWidth="1"/>
    <col min="526" max="526" width="10.6640625" style="326" bestFit="1" customWidth="1"/>
    <col min="527" max="527" width="11.44140625" style="326" bestFit="1" customWidth="1"/>
    <col min="528" max="528" width="12" style="326" bestFit="1" customWidth="1"/>
    <col min="529" max="768" width="9.33203125" style="326"/>
    <col min="769" max="769" width="14.6640625" style="326" customWidth="1"/>
    <col min="770" max="770" width="6.33203125" style="326" customWidth="1"/>
    <col min="771" max="771" width="4.33203125" style="326" customWidth="1"/>
    <col min="772" max="772" width="5.44140625" style="326" customWidth="1"/>
    <col min="773" max="773" width="8.5546875" style="326" customWidth="1"/>
    <col min="774" max="774" width="14" style="326" customWidth="1"/>
    <col min="775" max="775" width="9.6640625" style="326" customWidth="1"/>
    <col min="776" max="776" width="13.5546875" style="326" customWidth="1"/>
    <col min="777" max="777" width="2.33203125" style="326" customWidth="1"/>
    <col min="778" max="778" width="10.6640625" style="326" customWidth="1"/>
    <col min="779" max="779" width="7.33203125" style="326" customWidth="1"/>
    <col min="780" max="780" width="8.6640625" style="326" customWidth="1"/>
    <col min="781" max="781" width="9.6640625" style="326" customWidth="1"/>
    <col min="782" max="782" width="10.6640625" style="326" bestFit="1" customWidth="1"/>
    <col min="783" max="783" width="11.44140625" style="326" bestFit="1" customWidth="1"/>
    <col min="784" max="784" width="12" style="326" bestFit="1" customWidth="1"/>
    <col min="785" max="1024" width="9.33203125" style="326"/>
    <col min="1025" max="1025" width="14.6640625" style="326" customWidth="1"/>
    <col min="1026" max="1026" width="6.33203125" style="326" customWidth="1"/>
    <col min="1027" max="1027" width="4.33203125" style="326" customWidth="1"/>
    <col min="1028" max="1028" width="5.44140625" style="326" customWidth="1"/>
    <col min="1029" max="1029" width="8.5546875" style="326" customWidth="1"/>
    <col min="1030" max="1030" width="14" style="326" customWidth="1"/>
    <col min="1031" max="1031" width="9.6640625" style="326" customWidth="1"/>
    <col min="1032" max="1032" width="13.5546875" style="326" customWidth="1"/>
    <col min="1033" max="1033" width="2.33203125" style="326" customWidth="1"/>
    <col min="1034" max="1034" width="10.6640625" style="326" customWidth="1"/>
    <col min="1035" max="1035" width="7.33203125" style="326" customWidth="1"/>
    <col min="1036" max="1036" width="8.6640625" style="326" customWidth="1"/>
    <col min="1037" max="1037" width="9.6640625" style="326" customWidth="1"/>
    <col min="1038" max="1038" width="10.6640625" style="326" bestFit="1" customWidth="1"/>
    <col min="1039" max="1039" width="11.44140625" style="326" bestFit="1" customWidth="1"/>
    <col min="1040" max="1040" width="12" style="326" bestFit="1" customWidth="1"/>
    <col min="1041" max="1280" width="9.33203125" style="326"/>
    <col min="1281" max="1281" width="14.6640625" style="326" customWidth="1"/>
    <col min="1282" max="1282" width="6.33203125" style="326" customWidth="1"/>
    <col min="1283" max="1283" width="4.33203125" style="326" customWidth="1"/>
    <col min="1284" max="1284" width="5.44140625" style="326" customWidth="1"/>
    <col min="1285" max="1285" width="8.5546875" style="326" customWidth="1"/>
    <col min="1286" max="1286" width="14" style="326" customWidth="1"/>
    <col min="1287" max="1287" width="9.6640625" style="326" customWidth="1"/>
    <col min="1288" max="1288" width="13.5546875" style="326" customWidth="1"/>
    <col min="1289" max="1289" width="2.33203125" style="326" customWidth="1"/>
    <col min="1290" max="1290" width="10.6640625" style="326" customWidth="1"/>
    <col min="1291" max="1291" width="7.33203125" style="326" customWidth="1"/>
    <col min="1292" max="1292" width="8.6640625" style="326" customWidth="1"/>
    <col min="1293" max="1293" width="9.6640625" style="326" customWidth="1"/>
    <col min="1294" max="1294" width="10.6640625" style="326" bestFit="1" customWidth="1"/>
    <col min="1295" max="1295" width="11.44140625" style="326" bestFit="1" customWidth="1"/>
    <col min="1296" max="1296" width="12" style="326" bestFit="1" customWidth="1"/>
    <col min="1297" max="1536" width="9.33203125" style="326"/>
    <col min="1537" max="1537" width="14.6640625" style="326" customWidth="1"/>
    <col min="1538" max="1538" width="6.33203125" style="326" customWidth="1"/>
    <col min="1539" max="1539" width="4.33203125" style="326" customWidth="1"/>
    <col min="1540" max="1540" width="5.44140625" style="326" customWidth="1"/>
    <col min="1541" max="1541" width="8.5546875" style="326" customWidth="1"/>
    <col min="1542" max="1542" width="14" style="326" customWidth="1"/>
    <col min="1543" max="1543" width="9.6640625" style="326" customWidth="1"/>
    <col min="1544" max="1544" width="13.5546875" style="326" customWidth="1"/>
    <col min="1545" max="1545" width="2.33203125" style="326" customWidth="1"/>
    <col min="1546" max="1546" width="10.6640625" style="326" customWidth="1"/>
    <col min="1547" max="1547" width="7.33203125" style="326" customWidth="1"/>
    <col min="1548" max="1548" width="8.6640625" style="326" customWidth="1"/>
    <col min="1549" max="1549" width="9.6640625" style="326" customWidth="1"/>
    <col min="1550" max="1550" width="10.6640625" style="326" bestFit="1" customWidth="1"/>
    <col min="1551" max="1551" width="11.44140625" style="326" bestFit="1" customWidth="1"/>
    <col min="1552" max="1552" width="12" style="326" bestFit="1" customWidth="1"/>
    <col min="1553" max="1792" width="9.33203125" style="326"/>
    <col min="1793" max="1793" width="14.6640625" style="326" customWidth="1"/>
    <col min="1794" max="1794" width="6.33203125" style="326" customWidth="1"/>
    <col min="1795" max="1795" width="4.33203125" style="326" customWidth="1"/>
    <col min="1796" max="1796" width="5.44140625" style="326" customWidth="1"/>
    <col min="1797" max="1797" width="8.5546875" style="326" customWidth="1"/>
    <col min="1798" max="1798" width="14" style="326" customWidth="1"/>
    <col min="1799" max="1799" width="9.6640625" style="326" customWidth="1"/>
    <col min="1800" max="1800" width="13.5546875" style="326" customWidth="1"/>
    <col min="1801" max="1801" width="2.33203125" style="326" customWidth="1"/>
    <col min="1802" max="1802" width="10.6640625" style="326" customWidth="1"/>
    <col min="1803" max="1803" width="7.33203125" style="326" customWidth="1"/>
    <col min="1804" max="1804" width="8.6640625" style="326" customWidth="1"/>
    <col min="1805" max="1805" width="9.6640625" style="326" customWidth="1"/>
    <col min="1806" max="1806" width="10.6640625" style="326" bestFit="1" customWidth="1"/>
    <col min="1807" max="1807" width="11.44140625" style="326" bestFit="1" customWidth="1"/>
    <col min="1808" max="1808" width="12" style="326" bestFit="1" customWidth="1"/>
    <col min="1809" max="2048" width="9.33203125" style="326"/>
    <col min="2049" max="2049" width="14.6640625" style="326" customWidth="1"/>
    <col min="2050" max="2050" width="6.33203125" style="326" customWidth="1"/>
    <col min="2051" max="2051" width="4.33203125" style="326" customWidth="1"/>
    <col min="2052" max="2052" width="5.44140625" style="326" customWidth="1"/>
    <col min="2053" max="2053" width="8.5546875" style="326" customWidth="1"/>
    <col min="2054" max="2054" width="14" style="326" customWidth="1"/>
    <col min="2055" max="2055" width="9.6640625" style="326" customWidth="1"/>
    <col min="2056" max="2056" width="13.5546875" style="326" customWidth="1"/>
    <col min="2057" max="2057" width="2.33203125" style="326" customWidth="1"/>
    <col min="2058" max="2058" width="10.6640625" style="326" customWidth="1"/>
    <col min="2059" max="2059" width="7.33203125" style="326" customWidth="1"/>
    <col min="2060" max="2060" width="8.6640625" style="326" customWidth="1"/>
    <col min="2061" max="2061" width="9.6640625" style="326" customWidth="1"/>
    <col min="2062" max="2062" width="10.6640625" style="326" bestFit="1" customWidth="1"/>
    <col min="2063" max="2063" width="11.44140625" style="326" bestFit="1" customWidth="1"/>
    <col min="2064" max="2064" width="12" style="326" bestFit="1" customWidth="1"/>
    <col min="2065" max="2304" width="9.33203125" style="326"/>
    <col min="2305" max="2305" width="14.6640625" style="326" customWidth="1"/>
    <col min="2306" max="2306" width="6.33203125" style="326" customWidth="1"/>
    <col min="2307" max="2307" width="4.33203125" style="326" customWidth="1"/>
    <col min="2308" max="2308" width="5.44140625" style="326" customWidth="1"/>
    <col min="2309" max="2309" width="8.5546875" style="326" customWidth="1"/>
    <col min="2310" max="2310" width="14" style="326" customWidth="1"/>
    <col min="2311" max="2311" width="9.6640625" style="326" customWidth="1"/>
    <col min="2312" max="2312" width="13.5546875" style="326" customWidth="1"/>
    <col min="2313" max="2313" width="2.33203125" style="326" customWidth="1"/>
    <col min="2314" max="2314" width="10.6640625" style="326" customWidth="1"/>
    <col min="2315" max="2315" width="7.33203125" style="326" customWidth="1"/>
    <col min="2316" max="2316" width="8.6640625" style="326" customWidth="1"/>
    <col min="2317" max="2317" width="9.6640625" style="326" customWidth="1"/>
    <col min="2318" max="2318" width="10.6640625" style="326" bestFit="1" customWidth="1"/>
    <col min="2319" max="2319" width="11.44140625" style="326" bestFit="1" customWidth="1"/>
    <col min="2320" max="2320" width="12" style="326" bestFit="1" customWidth="1"/>
    <col min="2321" max="2560" width="9.33203125" style="326"/>
    <col min="2561" max="2561" width="14.6640625" style="326" customWidth="1"/>
    <col min="2562" max="2562" width="6.33203125" style="326" customWidth="1"/>
    <col min="2563" max="2563" width="4.33203125" style="326" customWidth="1"/>
    <col min="2564" max="2564" width="5.44140625" style="326" customWidth="1"/>
    <col min="2565" max="2565" width="8.5546875" style="326" customWidth="1"/>
    <col min="2566" max="2566" width="14" style="326" customWidth="1"/>
    <col min="2567" max="2567" width="9.6640625" style="326" customWidth="1"/>
    <col min="2568" max="2568" width="13.5546875" style="326" customWidth="1"/>
    <col min="2569" max="2569" width="2.33203125" style="326" customWidth="1"/>
    <col min="2570" max="2570" width="10.6640625" style="326" customWidth="1"/>
    <col min="2571" max="2571" width="7.33203125" style="326" customWidth="1"/>
    <col min="2572" max="2572" width="8.6640625" style="326" customWidth="1"/>
    <col min="2573" max="2573" width="9.6640625" style="326" customWidth="1"/>
    <col min="2574" max="2574" width="10.6640625" style="326" bestFit="1" customWidth="1"/>
    <col min="2575" max="2575" width="11.44140625" style="326" bestFit="1" customWidth="1"/>
    <col min="2576" max="2576" width="12" style="326" bestFit="1" customWidth="1"/>
    <col min="2577" max="2816" width="9.33203125" style="326"/>
    <col min="2817" max="2817" width="14.6640625" style="326" customWidth="1"/>
    <col min="2818" max="2818" width="6.33203125" style="326" customWidth="1"/>
    <col min="2819" max="2819" width="4.33203125" style="326" customWidth="1"/>
    <col min="2820" max="2820" width="5.44140625" style="326" customWidth="1"/>
    <col min="2821" max="2821" width="8.5546875" style="326" customWidth="1"/>
    <col min="2822" max="2822" width="14" style="326" customWidth="1"/>
    <col min="2823" max="2823" width="9.6640625" style="326" customWidth="1"/>
    <col min="2824" max="2824" width="13.5546875" style="326" customWidth="1"/>
    <col min="2825" max="2825" width="2.33203125" style="326" customWidth="1"/>
    <col min="2826" max="2826" width="10.6640625" style="326" customWidth="1"/>
    <col min="2827" max="2827" width="7.33203125" style="326" customWidth="1"/>
    <col min="2828" max="2828" width="8.6640625" style="326" customWidth="1"/>
    <col min="2829" max="2829" width="9.6640625" style="326" customWidth="1"/>
    <col min="2830" max="2830" width="10.6640625" style="326" bestFit="1" customWidth="1"/>
    <col min="2831" max="2831" width="11.44140625" style="326" bestFit="1" customWidth="1"/>
    <col min="2832" max="2832" width="12" style="326" bestFit="1" customWidth="1"/>
    <col min="2833" max="3072" width="9.33203125" style="326"/>
    <col min="3073" max="3073" width="14.6640625" style="326" customWidth="1"/>
    <col min="3074" max="3074" width="6.33203125" style="326" customWidth="1"/>
    <col min="3075" max="3075" width="4.33203125" style="326" customWidth="1"/>
    <col min="3076" max="3076" width="5.44140625" style="326" customWidth="1"/>
    <col min="3077" max="3077" width="8.5546875" style="326" customWidth="1"/>
    <col min="3078" max="3078" width="14" style="326" customWidth="1"/>
    <col min="3079" max="3079" width="9.6640625" style="326" customWidth="1"/>
    <col min="3080" max="3080" width="13.5546875" style="326" customWidth="1"/>
    <col min="3081" max="3081" width="2.33203125" style="326" customWidth="1"/>
    <col min="3082" max="3082" width="10.6640625" style="326" customWidth="1"/>
    <col min="3083" max="3083" width="7.33203125" style="326" customWidth="1"/>
    <col min="3084" max="3084" width="8.6640625" style="326" customWidth="1"/>
    <col min="3085" max="3085" width="9.6640625" style="326" customWidth="1"/>
    <col min="3086" max="3086" width="10.6640625" style="326" bestFit="1" customWidth="1"/>
    <col min="3087" max="3087" width="11.44140625" style="326" bestFit="1" customWidth="1"/>
    <col min="3088" max="3088" width="12" style="326" bestFit="1" customWidth="1"/>
    <col min="3089" max="3328" width="9.33203125" style="326"/>
    <col min="3329" max="3329" width="14.6640625" style="326" customWidth="1"/>
    <col min="3330" max="3330" width="6.33203125" style="326" customWidth="1"/>
    <col min="3331" max="3331" width="4.33203125" style="326" customWidth="1"/>
    <col min="3332" max="3332" width="5.44140625" style="326" customWidth="1"/>
    <col min="3333" max="3333" width="8.5546875" style="326" customWidth="1"/>
    <col min="3334" max="3334" width="14" style="326" customWidth="1"/>
    <col min="3335" max="3335" width="9.6640625" style="326" customWidth="1"/>
    <col min="3336" max="3336" width="13.5546875" style="326" customWidth="1"/>
    <col min="3337" max="3337" width="2.33203125" style="326" customWidth="1"/>
    <col min="3338" max="3338" width="10.6640625" style="326" customWidth="1"/>
    <col min="3339" max="3339" width="7.33203125" style="326" customWidth="1"/>
    <col min="3340" max="3340" width="8.6640625" style="326" customWidth="1"/>
    <col min="3341" max="3341" width="9.6640625" style="326" customWidth="1"/>
    <col min="3342" max="3342" width="10.6640625" style="326" bestFit="1" customWidth="1"/>
    <col min="3343" max="3343" width="11.44140625" style="326" bestFit="1" customWidth="1"/>
    <col min="3344" max="3344" width="12" style="326" bestFit="1" customWidth="1"/>
    <col min="3345" max="3584" width="9.33203125" style="326"/>
    <col min="3585" max="3585" width="14.6640625" style="326" customWidth="1"/>
    <col min="3586" max="3586" width="6.33203125" style="326" customWidth="1"/>
    <col min="3587" max="3587" width="4.33203125" style="326" customWidth="1"/>
    <col min="3588" max="3588" width="5.44140625" style="326" customWidth="1"/>
    <col min="3589" max="3589" width="8.5546875" style="326" customWidth="1"/>
    <col min="3590" max="3590" width="14" style="326" customWidth="1"/>
    <col min="3591" max="3591" width="9.6640625" style="326" customWidth="1"/>
    <col min="3592" max="3592" width="13.5546875" style="326" customWidth="1"/>
    <col min="3593" max="3593" width="2.33203125" style="326" customWidth="1"/>
    <col min="3594" max="3594" width="10.6640625" style="326" customWidth="1"/>
    <col min="3595" max="3595" width="7.33203125" style="326" customWidth="1"/>
    <col min="3596" max="3596" width="8.6640625" style="326" customWidth="1"/>
    <col min="3597" max="3597" width="9.6640625" style="326" customWidth="1"/>
    <col min="3598" max="3598" width="10.6640625" style="326" bestFit="1" customWidth="1"/>
    <col min="3599" max="3599" width="11.44140625" style="326" bestFit="1" customWidth="1"/>
    <col min="3600" max="3600" width="12" style="326" bestFit="1" customWidth="1"/>
    <col min="3601" max="3840" width="9.33203125" style="326"/>
    <col min="3841" max="3841" width="14.6640625" style="326" customWidth="1"/>
    <col min="3842" max="3842" width="6.33203125" style="326" customWidth="1"/>
    <col min="3843" max="3843" width="4.33203125" style="326" customWidth="1"/>
    <col min="3844" max="3844" width="5.44140625" style="326" customWidth="1"/>
    <col min="3845" max="3845" width="8.5546875" style="326" customWidth="1"/>
    <col min="3846" max="3846" width="14" style="326" customWidth="1"/>
    <col min="3847" max="3847" width="9.6640625" style="326" customWidth="1"/>
    <col min="3848" max="3848" width="13.5546875" style="326" customWidth="1"/>
    <col min="3849" max="3849" width="2.33203125" style="326" customWidth="1"/>
    <col min="3850" max="3850" width="10.6640625" style="326" customWidth="1"/>
    <col min="3851" max="3851" width="7.33203125" style="326" customWidth="1"/>
    <col min="3852" max="3852" width="8.6640625" style="326" customWidth="1"/>
    <col min="3853" max="3853" width="9.6640625" style="326" customWidth="1"/>
    <col min="3854" max="3854" width="10.6640625" style="326" bestFit="1" customWidth="1"/>
    <col min="3855" max="3855" width="11.44140625" style="326" bestFit="1" customWidth="1"/>
    <col min="3856" max="3856" width="12" style="326" bestFit="1" customWidth="1"/>
    <col min="3857" max="4096" width="9.33203125" style="326"/>
    <col min="4097" max="4097" width="14.6640625" style="326" customWidth="1"/>
    <col min="4098" max="4098" width="6.33203125" style="326" customWidth="1"/>
    <col min="4099" max="4099" width="4.33203125" style="326" customWidth="1"/>
    <col min="4100" max="4100" width="5.44140625" style="326" customWidth="1"/>
    <col min="4101" max="4101" width="8.5546875" style="326" customWidth="1"/>
    <col min="4102" max="4102" width="14" style="326" customWidth="1"/>
    <col min="4103" max="4103" width="9.6640625" style="326" customWidth="1"/>
    <col min="4104" max="4104" width="13.5546875" style="326" customWidth="1"/>
    <col min="4105" max="4105" width="2.33203125" style="326" customWidth="1"/>
    <col min="4106" max="4106" width="10.6640625" style="326" customWidth="1"/>
    <col min="4107" max="4107" width="7.33203125" style="326" customWidth="1"/>
    <col min="4108" max="4108" width="8.6640625" style="326" customWidth="1"/>
    <col min="4109" max="4109" width="9.6640625" style="326" customWidth="1"/>
    <col min="4110" max="4110" width="10.6640625" style="326" bestFit="1" customWidth="1"/>
    <col min="4111" max="4111" width="11.44140625" style="326" bestFit="1" customWidth="1"/>
    <col min="4112" max="4112" width="12" style="326" bestFit="1" customWidth="1"/>
    <col min="4113" max="4352" width="9.33203125" style="326"/>
    <col min="4353" max="4353" width="14.6640625" style="326" customWidth="1"/>
    <col min="4354" max="4354" width="6.33203125" style="326" customWidth="1"/>
    <col min="4355" max="4355" width="4.33203125" style="326" customWidth="1"/>
    <col min="4356" max="4356" width="5.44140625" style="326" customWidth="1"/>
    <col min="4357" max="4357" width="8.5546875" style="326" customWidth="1"/>
    <col min="4358" max="4358" width="14" style="326" customWidth="1"/>
    <col min="4359" max="4359" width="9.6640625" style="326" customWidth="1"/>
    <col min="4360" max="4360" width="13.5546875" style="326" customWidth="1"/>
    <col min="4361" max="4361" width="2.33203125" style="326" customWidth="1"/>
    <col min="4362" max="4362" width="10.6640625" style="326" customWidth="1"/>
    <col min="4363" max="4363" width="7.33203125" style="326" customWidth="1"/>
    <col min="4364" max="4364" width="8.6640625" style="326" customWidth="1"/>
    <col min="4365" max="4365" width="9.6640625" style="326" customWidth="1"/>
    <col min="4366" max="4366" width="10.6640625" style="326" bestFit="1" customWidth="1"/>
    <col min="4367" max="4367" width="11.44140625" style="326" bestFit="1" customWidth="1"/>
    <col min="4368" max="4368" width="12" style="326" bestFit="1" customWidth="1"/>
    <col min="4369" max="4608" width="9.33203125" style="326"/>
    <col min="4609" max="4609" width="14.6640625" style="326" customWidth="1"/>
    <col min="4610" max="4610" width="6.33203125" style="326" customWidth="1"/>
    <col min="4611" max="4611" width="4.33203125" style="326" customWidth="1"/>
    <col min="4612" max="4612" width="5.44140625" style="326" customWidth="1"/>
    <col min="4613" max="4613" width="8.5546875" style="326" customWidth="1"/>
    <col min="4614" max="4614" width="14" style="326" customWidth="1"/>
    <col min="4615" max="4615" width="9.6640625" style="326" customWidth="1"/>
    <col min="4616" max="4616" width="13.5546875" style="326" customWidth="1"/>
    <col min="4617" max="4617" width="2.33203125" style="326" customWidth="1"/>
    <col min="4618" max="4618" width="10.6640625" style="326" customWidth="1"/>
    <col min="4619" max="4619" width="7.33203125" style="326" customWidth="1"/>
    <col min="4620" max="4620" width="8.6640625" style="326" customWidth="1"/>
    <col min="4621" max="4621" width="9.6640625" style="326" customWidth="1"/>
    <col min="4622" max="4622" width="10.6640625" style="326" bestFit="1" customWidth="1"/>
    <col min="4623" max="4623" width="11.44140625" style="326" bestFit="1" customWidth="1"/>
    <col min="4624" max="4624" width="12" style="326" bestFit="1" customWidth="1"/>
    <col min="4625" max="4864" width="9.33203125" style="326"/>
    <col min="4865" max="4865" width="14.6640625" style="326" customWidth="1"/>
    <col min="4866" max="4866" width="6.33203125" style="326" customWidth="1"/>
    <col min="4867" max="4867" width="4.33203125" style="326" customWidth="1"/>
    <col min="4868" max="4868" width="5.44140625" style="326" customWidth="1"/>
    <col min="4869" max="4869" width="8.5546875" style="326" customWidth="1"/>
    <col min="4870" max="4870" width="14" style="326" customWidth="1"/>
    <col min="4871" max="4871" width="9.6640625" style="326" customWidth="1"/>
    <col min="4872" max="4872" width="13.5546875" style="326" customWidth="1"/>
    <col min="4873" max="4873" width="2.33203125" style="326" customWidth="1"/>
    <col min="4874" max="4874" width="10.6640625" style="326" customWidth="1"/>
    <col min="4875" max="4875" width="7.33203125" style="326" customWidth="1"/>
    <col min="4876" max="4876" width="8.6640625" style="326" customWidth="1"/>
    <col min="4877" max="4877" width="9.6640625" style="326" customWidth="1"/>
    <col min="4878" max="4878" width="10.6640625" style="326" bestFit="1" customWidth="1"/>
    <col min="4879" max="4879" width="11.44140625" style="326" bestFit="1" customWidth="1"/>
    <col min="4880" max="4880" width="12" style="326" bestFit="1" customWidth="1"/>
    <col min="4881" max="5120" width="9.33203125" style="326"/>
    <col min="5121" max="5121" width="14.6640625" style="326" customWidth="1"/>
    <col min="5122" max="5122" width="6.33203125" style="326" customWidth="1"/>
    <col min="5123" max="5123" width="4.33203125" style="326" customWidth="1"/>
    <col min="5124" max="5124" width="5.44140625" style="326" customWidth="1"/>
    <col min="5125" max="5125" width="8.5546875" style="326" customWidth="1"/>
    <col min="5126" max="5126" width="14" style="326" customWidth="1"/>
    <col min="5127" max="5127" width="9.6640625" style="326" customWidth="1"/>
    <col min="5128" max="5128" width="13.5546875" style="326" customWidth="1"/>
    <col min="5129" max="5129" width="2.33203125" style="326" customWidth="1"/>
    <col min="5130" max="5130" width="10.6640625" style="326" customWidth="1"/>
    <col min="5131" max="5131" width="7.33203125" style="326" customWidth="1"/>
    <col min="5132" max="5132" width="8.6640625" style="326" customWidth="1"/>
    <col min="5133" max="5133" width="9.6640625" style="326" customWidth="1"/>
    <col min="5134" max="5134" width="10.6640625" style="326" bestFit="1" customWidth="1"/>
    <col min="5135" max="5135" width="11.44140625" style="326" bestFit="1" customWidth="1"/>
    <col min="5136" max="5136" width="12" style="326" bestFit="1" customWidth="1"/>
    <col min="5137" max="5376" width="9.33203125" style="326"/>
    <col min="5377" max="5377" width="14.6640625" style="326" customWidth="1"/>
    <col min="5378" max="5378" width="6.33203125" style="326" customWidth="1"/>
    <col min="5379" max="5379" width="4.33203125" style="326" customWidth="1"/>
    <col min="5380" max="5380" width="5.44140625" style="326" customWidth="1"/>
    <col min="5381" max="5381" width="8.5546875" style="326" customWidth="1"/>
    <col min="5382" max="5382" width="14" style="326" customWidth="1"/>
    <col min="5383" max="5383" width="9.6640625" style="326" customWidth="1"/>
    <col min="5384" max="5384" width="13.5546875" style="326" customWidth="1"/>
    <col min="5385" max="5385" width="2.33203125" style="326" customWidth="1"/>
    <col min="5386" max="5386" width="10.6640625" style="326" customWidth="1"/>
    <col min="5387" max="5387" width="7.33203125" style="326" customWidth="1"/>
    <col min="5388" max="5388" width="8.6640625" style="326" customWidth="1"/>
    <col min="5389" max="5389" width="9.6640625" style="326" customWidth="1"/>
    <col min="5390" max="5390" width="10.6640625" style="326" bestFit="1" customWidth="1"/>
    <col min="5391" max="5391" width="11.44140625" style="326" bestFit="1" customWidth="1"/>
    <col min="5392" max="5392" width="12" style="326" bestFit="1" customWidth="1"/>
    <col min="5393" max="5632" width="9.33203125" style="326"/>
    <col min="5633" max="5633" width="14.6640625" style="326" customWidth="1"/>
    <col min="5634" max="5634" width="6.33203125" style="326" customWidth="1"/>
    <col min="5635" max="5635" width="4.33203125" style="326" customWidth="1"/>
    <col min="5636" max="5636" width="5.44140625" style="326" customWidth="1"/>
    <col min="5637" max="5637" width="8.5546875" style="326" customWidth="1"/>
    <col min="5638" max="5638" width="14" style="326" customWidth="1"/>
    <col min="5639" max="5639" width="9.6640625" style="326" customWidth="1"/>
    <col min="5640" max="5640" width="13.5546875" style="326" customWidth="1"/>
    <col min="5641" max="5641" width="2.33203125" style="326" customWidth="1"/>
    <col min="5642" max="5642" width="10.6640625" style="326" customWidth="1"/>
    <col min="5643" max="5643" width="7.33203125" style="326" customWidth="1"/>
    <col min="5644" max="5644" width="8.6640625" style="326" customWidth="1"/>
    <col min="5645" max="5645" width="9.6640625" style="326" customWidth="1"/>
    <col min="5646" max="5646" width="10.6640625" style="326" bestFit="1" customWidth="1"/>
    <col min="5647" max="5647" width="11.44140625" style="326" bestFit="1" customWidth="1"/>
    <col min="5648" max="5648" width="12" style="326" bestFit="1" customWidth="1"/>
    <col min="5649" max="5888" width="9.33203125" style="326"/>
    <col min="5889" max="5889" width="14.6640625" style="326" customWidth="1"/>
    <col min="5890" max="5890" width="6.33203125" style="326" customWidth="1"/>
    <col min="5891" max="5891" width="4.33203125" style="326" customWidth="1"/>
    <col min="5892" max="5892" width="5.44140625" style="326" customWidth="1"/>
    <col min="5893" max="5893" width="8.5546875" style="326" customWidth="1"/>
    <col min="5894" max="5894" width="14" style="326" customWidth="1"/>
    <col min="5895" max="5895" width="9.6640625" style="326" customWidth="1"/>
    <col min="5896" max="5896" width="13.5546875" style="326" customWidth="1"/>
    <col min="5897" max="5897" width="2.33203125" style="326" customWidth="1"/>
    <col min="5898" max="5898" width="10.6640625" style="326" customWidth="1"/>
    <col min="5899" max="5899" width="7.33203125" style="326" customWidth="1"/>
    <col min="5900" max="5900" width="8.6640625" style="326" customWidth="1"/>
    <col min="5901" max="5901" width="9.6640625" style="326" customWidth="1"/>
    <col min="5902" max="5902" width="10.6640625" style="326" bestFit="1" customWidth="1"/>
    <col min="5903" max="5903" width="11.44140625" style="326" bestFit="1" customWidth="1"/>
    <col min="5904" max="5904" width="12" style="326" bestFit="1" customWidth="1"/>
    <col min="5905" max="6144" width="9.33203125" style="326"/>
    <col min="6145" max="6145" width="14.6640625" style="326" customWidth="1"/>
    <col min="6146" max="6146" width="6.33203125" style="326" customWidth="1"/>
    <col min="6147" max="6147" width="4.33203125" style="326" customWidth="1"/>
    <col min="6148" max="6148" width="5.44140625" style="326" customWidth="1"/>
    <col min="6149" max="6149" width="8.5546875" style="326" customWidth="1"/>
    <col min="6150" max="6150" width="14" style="326" customWidth="1"/>
    <col min="6151" max="6151" width="9.6640625" style="326" customWidth="1"/>
    <col min="6152" max="6152" width="13.5546875" style="326" customWidth="1"/>
    <col min="6153" max="6153" width="2.33203125" style="326" customWidth="1"/>
    <col min="6154" max="6154" width="10.6640625" style="326" customWidth="1"/>
    <col min="6155" max="6155" width="7.33203125" style="326" customWidth="1"/>
    <col min="6156" max="6156" width="8.6640625" style="326" customWidth="1"/>
    <col min="6157" max="6157" width="9.6640625" style="326" customWidth="1"/>
    <col min="6158" max="6158" width="10.6640625" style="326" bestFit="1" customWidth="1"/>
    <col min="6159" max="6159" width="11.44140625" style="326" bestFit="1" customWidth="1"/>
    <col min="6160" max="6160" width="12" style="326" bestFit="1" customWidth="1"/>
    <col min="6161" max="6400" width="9.33203125" style="326"/>
    <col min="6401" max="6401" width="14.6640625" style="326" customWidth="1"/>
    <col min="6402" max="6402" width="6.33203125" style="326" customWidth="1"/>
    <col min="6403" max="6403" width="4.33203125" style="326" customWidth="1"/>
    <col min="6404" max="6404" width="5.44140625" style="326" customWidth="1"/>
    <col min="6405" max="6405" width="8.5546875" style="326" customWidth="1"/>
    <col min="6406" max="6406" width="14" style="326" customWidth="1"/>
    <col min="6407" max="6407" width="9.6640625" style="326" customWidth="1"/>
    <col min="6408" max="6408" width="13.5546875" style="326" customWidth="1"/>
    <col min="6409" max="6409" width="2.33203125" style="326" customWidth="1"/>
    <col min="6410" max="6410" width="10.6640625" style="326" customWidth="1"/>
    <col min="6411" max="6411" width="7.33203125" style="326" customWidth="1"/>
    <col min="6412" max="6412" width="8.6640625" style="326" customWidth="1"/>
    <col min="6413" max="6413" width="9.6640625" style="326" customWidth="1"/>
    <col min="6414" max="6414" width="10.6640625" style="326" bestFit="1" customWidth="1"/>
    <col min="6415" max="6415" width="11.44140625" style="326" bestFit="1" customWidth="1"/>
    <col min="6416" max="6416" width="12" style="326" bestFit="1" customWidth="1"/>
    <col min="6417" max="6656" width="9.33203125" style="326"/>
    <col min="6657" max="6657" width="14.6640625" style="326" customWidth="1"/>
    <col min="6658" max="6658" width="6.33203125" style="326" customWidth="1"/>
    <col min="6659" max="6659" width="4.33203125" style="326" customWidth="1"/>
    <col min="6660" max="6660" width="5.44140625" style="326" customWidth="1"/>
    <col min="6661" max="6661" width="8.5546875" style="326" customWidth="1"/>
    <col min="6662" max="6662" width="14" style="326" customWidth="1"/>
    <col min="6663" max="6663" width="9.6640625" style="326" customWidth="1"/>
    <col min="6664" max="6664" width="13.5546875" style="326" customWidth="1"/>
    <col min="6665" max="6665" width="2.33203125" style="326" customWidth="1"/>
    <col min="6666" max="6666" width="10.6640625" style="326" customWidth="1"/>
    <col min="6667" max="6667" width="7.33203125" style="326" customWidth="1"/>
    <col min="6668" max="6668" width="8.6640625" style="326" customWidth="1"/>
    <col min="6669" max="6669" width="9.6640625" style="326" customWidth="1"/>
    <col min="6670" max="6670" width="10.6640625" style="326" bestFit="1" customWidth="1"/>
    <col min="6671" max="6671" width="11.44140625" style="326" bestFit="1" customWidth="1"/>
    <col min="6672" max="6672" width="12" style="326" bestFit="1" customWidth="1"/>
    <col min="6673" max="6912" width="9.33203125" style="326"/>
    <col min="6913" max="6913" width="14.6640625" style="326" customWidth="1"/>
    <col min="6914" max="6914" width="6.33203125" style="326" customWidth="1"/>
    <col min="6915" max="6915" width="4.33203125" style="326" customWidth="1"/>
    <col min="6916" max="6916" width="5.44140625" style="326" customWidth="1"/>
    <col min="6917" max="6917" width="8.5546875" style="326" customWidth="1"/>
    <col min="6918" max="6918" width="14" style="326" customWidth="1"/>
    <col min="6919" max="6919" width="9.6640625" style="326" customWidth="1"/>
    <col min="6920" max="6920" width="13.5546875" style="326" customWidth="1"/>
    <col min="6921" max="6921" width="2.33203125" style="326" customWidth="1"/>
    <col min="6922" max="6922" width="10.6640625" style="326" customWidth="1"/>
    <col min="6923" max="6923" width="7.33203125" style="326" customWidth="1"/>
    <col min="6924" max="6924" width="8.6640625" style="326" customWidth="1"/>
    <col min="6925" max="6925" width="9.6640625" style="326" customWidth="1"/>
    <col min="6926" max="6926" width="10.6640625" style="326" bestFit="1" customWidth="1"/>
    <col min="6927" max="6927" width="11.44140625" style="326" bestFit="1" customWidth="1"/>
    <col min="6928" max="6928" width="12" style="326" bestFit="1" customWidth="1"/>
    <col min="6929" max="7168" width="9.33203125" style="326"/>
    <col min="7169" max="7169" width="14.6640625" style="326" customWidth="1"/>
    <col min="7170" max="7170" width="6.33203125" style="326" customWidth="1"/>
    <col min="7171" max="7171" width="4.33203125" style="326" customWidth="1"/>
    <col min="7172" max="7172" width="5.44140625" style="326" customWidth="1"/>
    <col min="7173" max="7173" width="8.5546875" style="326" customWidth="1"/>
    <col min="7174" max="7174" width="14" style="326" customWidth="1"/>
    <col min="7175" max="7175" width="9.6640625" style="326" customWidth="1"/>
    <col min="7176" max="7176" width="13.5546875" style="326" customWidth="1"/>
    <col min="7177" max="7177" width="2.33203125" style="326" customWidth="1"/>
    <col min="7178" max="7178" width="10.6640625" style="326" customWidth="1"/>
    <col min="7179" max="7179" width="7.33203125" style="326" customWidth="1"/>
    <col min="7180" max="7180" width="8.6640625" style="326" customWidth="1"/>
    <col min="7181" max="7181" width="9.6640625" style="326" customWidth="1"/>
    <col min="7182" max="7182" width="10.6640625" style="326" bestFit="1" customWidth="1"/>
    <col min="7183" max="7183" width="11.44140625" style="326" bestFit="1" customWidth="1"/>
    <col min="7184" max="7184" width="12" style="326" bestFit="1" customWidth="1"/>
    <col min="7185" max="7424" width="9.33203125" style="326"/>
    <col min="7425" max="7425" width="14.6640625" style="326" customWidth="1"/>
    <col min="7426" max="7426" width="6.33203125" style="326" customWidth="1"/>
    <col min="7427" max="7427" width="4.33203125" style="326" customWidth="1"/>
    <col min="7428" max="7428" width="5.44140625" style="326" customWidth="1"/>
    <col min="7429" max="7429" width="8.5546875" style="326" customWidth="1"/>
    <col min="7430" max="7430" width="14" style="326" customWidth="1"/>
    <col min="7431" max="7431" width="9.6640625" style="326" customWidth="1"/>
    <col min="7432" max="7432" width="13.5546875" style="326" customWidth="1"/>
    <col min="7433" max="7433" width="2.33203125" style="326" customWidth="1"/>
    <col min="7434" max="7434" width="10.6640625" style="326" customWidth="1"/>
    <col min="7435" max="7435" width="7.33203125" style="326" customWidth="1"/>
    <col min="7436" max="7436" width="8.6640625" style="326" customWidth="1"/>
    <col min="7437" max="7437" width="9.6640625" style="326" customWidth="1"/>
    <col min="7438" max="7438" width="10.6640625" style="326" bestFit="1" customWidth="1"/>
    <col min="7439" max="7439" width="11.44140625" style="326" bestFit="1" customWidth="1"/>
    <col min="7440" max="7440" width="12" style="326" bestFit="1" customWidth="1"/>
    <col min="7441" max="7680" width="9.33203125" style="326"/>
    <col min="7681" max="7681" width="14.6640625" style="326" customWidth="1"/>
    <col min="7682" max="7682" width="6.33203125" style="326" customWidth="1"/>
    <col min="7683" max="7683" width="4.33203125" style="326" customWidth="1"/>
    <col min="7684" max="7684" width="5.44140625" style="326" customWidth="1"/>
    <col min="7685" max="7685" width="8.5546875" style="326" customWidth="1"/>
    <col min="7686" max="7686" width="14" style="326" customWidth="1"/>
    <col min="7687" max="7687" width="9.6640625" style="326" customWidth="1"/>
    <col min="7688" max="7688" width="13.5546875" style="326" customWidth="1"/>
    <col min="7689" max="7689" width="2.33203125" style="326" customWidth="1"/>
    <col min="7690" max="7690" width="10.6640625" style="326" customWidth="1"/>
    <col min="7691" max="7691" width="7.33203125" style="326" customWidth="1"/>
    <col min="7692" max="7692" width="8.6640625" style="326" customWidth="1"/>
    <col min="7693" max="7693" width="9.6640625" style="326" customWidth="1"/>
    <col min="7694" max="7694" width="10.6640625" style="326" bestFit="1" customWidth="1"/>
    <col min="7695" max="7695" width="11.44140625" style="326" bestFit="1" customWidth="1"/>
    <col min="7696" max="7696" width="12" style="326" bestFit="1" customWidth="1"/>
    <col min="7697" max="7936" width="9.33203125" style="326"/>
    <col min="7937" max="7937" width="14.6640625" style="326" customWidth="1"/>
    <col min="7938" max="7938" width="6.33203125" style="326" customWidth="1"/>
    <col min="7939" max="7939" width="4.33203125" style="326" customWidth="1"/>
    <col min="7940" max="7940" width="5.44140625" style="326" customWidth="1"/>
    <col min="7941" max="7941" width="8.5546875" style="326" customWidth="1"/>
    <col min="7942" max="7942" width="14" style="326" customWidth="1"/>
    <col min="7943" max="7943" width="9.6640625" style="326" customWidth="1"/>
    <col min="7944" max="7944" width="13.5546875" style="326" customWidth="1"/>
    <col min="7945" max="7945" width="2.33203125" style="326" customWidth="1"/>
    <col min="7946" max="7946" width="10.6640625" style="326" customWidth="1"/>
    <col min="7947" max="7947" width="7.33203125" style="326" customWidth="1"/>
    <col min="7948" max="7948" width="8.6640625" style="326" customWidth="1"/>
    <col min="7949" max="7949" width="9.6640625" style="326" customWidth="1"/>
    <col min="7950" max="7950" width="10.6640625" style="326" bestFit="1" customWidth="1"/>
    <col min="7951" max="7951" width="11.44140625" style="326" bestFit="1" customWidth="1"/>
    <col min="7952" max="7952" width="12" style="326" bestFit="1" customWidth="1"/>
    <col min="7953" max="8192" width="9.33203125" style="326"/>
    <col min="8193" max="8193" width="14.6640625" style="326" customWidth="1"/>
    <col min="8194" max="8194" width="6.33203125" style="326" customWidth="1"/>
    <col min="8195" max="8195" width="4.33203125" style="326" customWidth="1"/>
    <col min="8196" max="8196" width="5.44140625" style="326" customWidth="1"/>
    <col min="8197" max="8197" width="8.5546875" style="326" customWidth="1"/>
    <col min="8198" max="8198" width="14" style="326" customWidth="1"/>
    <col min="8199" max="8199" width="9.6640625" style="326" customWidth="1"/>
    <col min="8200" max="8200" width="13.5546875" style="326" customWidth="1"/>
    <col min="8201" max="8201" width="2.33203125" style="326" customWidth="1"/>
    <col min="8202" max="8202" width="10.6640625" style="326" customWidth="1"/>
    <col min="8203" max="8203" width="7.33203125" style="326" customWidth="1"/>
    <col min="8204" max="8204" width="8.6640625" style="326" customWidth="1"/>
    <col min="8205" max="8205" width="9.6640625" style="326" customWidth="1"/>
    <col min="8206" max="8206" width="10.6640625" style="326" bestFit="1" customWidth="1"/>
    <col min="8207" max="8207" width="11.44140625" style="326" bestFit="1" customWidth="1"/>
    <col min="8208" max="8208" width="12" style="326" bestFit="1" customWidth="1"/>
    <col min="8209" max="8448" width="9.33203125" style="326"/>
    <col min="8449" max="8449" width="14.6640625" style="326" customWidth="1"/>
    <col min="8450" max="8450" width="6.33203125" style="326" customWidth="1"/>
    <col min="8451" max="8451" width="4.33203125" style="326" customWidth="1"/>
    <col min="8452" max="8452" width="5.44140625" style="326" customWidth="1"/>
    <col min="8453" max="8453" width="8.5546875" style="326" customWidth="1"/>
    <col min="8454" max="8454" width="14" style="326" customWidth="1"/>
    <col min="8455" max="8455" width="9.6640625" style="326" customWidth="1"/>
    <col min="8456" max="8456" width="13.5546875" style="326" customWidth="1"/>
    <col min="8457" max="8457" width="2.33203125" style="326" customWidth="1"/>
    <col min="8458" max="8458" width="10.6640625" style="326" customWidth="1"/>
    <col min="8459" max="8459" width="7.33203125" style="326" customWidth="1"/>
    <col min="8460" max="8460" width="8.6640625" style="326" customWidth="1"/>
    <col min="8461" max="8461" width="9.6640625" style="326" customWidth="1"/>
    <col min="8462" max="8462" width="10.6640625" style="326" bestFit="1" customWidth="1"/>
    <col min="8463" max="8463" width="11.44140625" style="326" bestFit="1" customWidth="1"/>
    <col min="8464" max="8464" width="12" style="326" bestFit="1" customWidth="1"/>
    <col min="8465" max="8704" width="9.33203125" style="326"/>
    <col min="8705" max="8705" width="14.6640625" style="326" customWidth="1"/>
    <col min="8706" max="8706" width="6.33203125" style="326" customWidth="1"/>
    <col min="8707" max="8707" width="4.33203125" style="326" customWidth="1"/>
    <col min="8708" max="8708" width="5.44140625" style="326" customWidth="1"/>
    <col min="8709" max="8709" width="8.5546875" style="326" customWidth="1"/>
    <col min="8710" max="8710" width="14" style="326" customWidth="1"/>
    <col min="8711" max="8711" width="9.6640625" style="326" customWidth="1"/>
    <col min="8712" max="8712" width="13.5546875" style="326" customWidth="1"/>
    <col min="8713" max="8713" width="2.33203125" style="326" customWidth="1"/>
    <col min="8714" max="8714" width="10.6640625" style="326" customWidth="1"/>
    <col min="8715" max="8715" width="7.33203125" style="326" customWidth="1"/>
    <col min="8716" max="8716" width="8.6640625" style="326" customWidth="1"/>
    <col min="8717" max="8717" width="9.6640625" style="326" customWidth="1"/>
    <col min="8718" max="8718" width="10.6640625" style="326" bestFit="1" customWidth="1"/>
    <col min="8719" max="8719" width="11.44140625" style="326" bestFit="1" customWidth="1"/>
    <col min="8720" max="8720" width="12" style="326" bestFit="1" customWidth="1"/>
    <col min="8721" max="8960" width="9.33203125" style="326"/>
    <col min="8961" max="8961" width="14.6640625" style="326" customWidth="1"/>
    <col min="8962" max="8962" width="6.33203125" style="326" customWidth="1"/>
    <col min="8963" max="8963" width="4.33203125" style="326" customWidth="1"/>
    <col min="8964" max="8964" width="5.44140625" style="326" customWidth="1"/>
    <col min="8965" max="8965" width="8.5546875" style="326" customWidth="1"/>
    <col min="8966" max="8966" width="14" style="326" customWidth="1"/>
    <col min="8967" max="8967" width="9.6640625" style="326" customWidth="1"/>
    <col min="8968" max="8968" width="13.5546875" style="326" customWidth="1"/>
    <col min="8969" max="8969" width="2.33203125" style="326" customWidth="1"/>
    <col min="8970" max="8970" width="10.6640625" style="326" customWidth="1"/>
    <col min="8971" max="8971" width="7.33203125" style="326" customWidth="1"/>
    <col min="8972" max="8972" width="8.6640625" style="326" customWidth="1"/>
    <col min="8973" max="8973" width="9.6640625" style="326" customWidth="1"/>
    <col min="8974" max="8974" width="10.6640625" style="326" bestFit="1" customWidth="1"/>
    <col min="8975" max="8975" width="11.44140625" style="326" bestFit="1" customWidth="1"/>
    <col min="8976" max="8976" width="12" style="326" bestFit="1" customWidth="1"/>
    <col min="8977" max="9216" width="9.33203125" style="326"/>
    <col min="9217" max="9217" width="14.6640625" style="326" customWidth="1"/>
    <col min="9218" max="9218" width="6.33203125" style="326" customWidth="1"/>
    <col min="9219" max="9219" width="4.33203125" style="326" customWidth="1"/>
    <col min="9220" max="9220" width="5.44140625" style="326" customWidth="1"/>
    <col min="9221" max="9221" width="8.5546875" style="326" customWidth="1"/>
    <col min="9222" max="9222" width="14" style="326" customWidth="1"/>
    <col min="9223" max="9223" width="9.6640625" style="326" customWidth="1"/>
    <col min="9224" max="9224" width="13.5546875" style="326" customWidth="1"/>
    <col min="9225" max="9225" width="2.33203125" style="326" customWidth="1"/>
    <col min="9226" max="9226" width="10.6640625" style="326" customWidth="1"/>
    <col min="9227" max="9227" width="7.33203125" style="326" customWidth="1"/>
    <col min="9228" max="9228" width="8.6640625" style="326" customWidth="1"/>
    <col min="9229" max="9229" width="9.6640625" style="326" customWidth="1"/>
    <col min="9230" max="9230" width="10.6640625" style="326" bestFit="1" customWidth="1"/>
    <col min="9231" max="9231" width="11.44140625" style="326" bestFit="1" customWidth="1"/>
    <col min="9232" max="9232" width="12" style="326" bestFit="1" customWidth="1"/>
    <col min="9233" max="9472" width="9.33203125" style="326"/>
    <col min="9473" max="9473" width="14.6640625" style="326" customWidth="1"/>
    <col min="9474" max="9474" width="6.33203125" style="326" customWidth="1"/>
    <col min="9475" max="9475" width="4.33203125" style="326" customWidth="1"/>
    <col min="9476" max="9476" width="5.44140625" style="326" customWidth="1"/>
    <col min="9477" max="9477" width="8.5546875" style="326" customWidth="1"/>
    <col min="9478" max="9478" width="14" style="326" customWidth="1"/>
    <col min="9479" max="9479" width="9.6640625" style="326" customWidth="1"/>
    <col min="9480" max="9480" width="13.5546875" style="326" customWidth="1"/>
    <col min="9481" max="9481" width="2.33203125" style="326" customWidth="1"/>
    <col min="9482" max="9482" width="10.6640625" style="326" customWidth="1"/>
    <col min="9483" max="9483" width="7.33203125" style="326" customWidth="1"/>
    <col min="9484" max="9484" width="8.6640625" style="326" customWidth="1"/>
    <col min="9485" max="9485" width="9.6640625" style="326" customWidth="1"/>
    <col min="9486" max="9486" width="10.6640625" style="326" bestFit="1" customWidth="1"/>
    <col min="9487" max="9487" width="11.44140625" style="326" bestFit="1" customWidth="1"/>
    <col min="9488" max="9488" width="12" style="326" bestFit="1" customWidth="1"/>
    <col min="9489" max="9728" width="9.33203125" style="326"/>
    <col min="9729" max="9729" width="14.6640625" style="326" customWidth="1"/>
    <col min="9730" max="9730" width="6.33203125" style="326" customWidth="1"/>
    <col min="9731" max="9731" width="4.33203125" style="326" customWidth="1"/>
    <col min="9732" max="9732" width="5.44140625" style="326" customWidth="1"/>
    <col min="9733" max="9733" width="8.5546875" style="326" customWidth="1"/>
    <col min="9734" max="9734" width="14" style="326" customWidth="1"/>
    <col min="9735" max="9735" width="9.6640625" style="326" customWidth="1"/>
    <col min="9736" max="9736" width="13.5546875" style="326" customWidth="1"/>
    <col min="9737" max="9737" width="2.33203125" style="326" customWidth="1"/>
    <col min="9738" max="9738" width="10.6640625" style="326" customWidth="1"/>
    <col min="9739" max="9739" width="7.33203125" style="326" customWidth="1"/>
    <col min="9740" max="9740" width="8.6640625" style="326" customWidth="1"/>
    <col min="9741" max="9741" width="9.6640625" style="326" customWidth="1"/>
    <col min="9742" max="9742" width="10.6640625" style="326" bestFit="1" customWidth="1"/>
    <col min="9743" max="9743" width="11.44140625" style="326" bestFit="1" customWidth="1"/>
    <col min="9744" max="9744" width="12" style="326" bestFit="1" customWidth="1"/>
    <col min="9745" max="9984" width="9.33203125" style="326"/>
    <col min="9985" max="9985" width="14.6640625" style="326" customWidth="1"/>
    <col min="9986" max="9986" width="6.33203125" style="326" customWidth="1"/>
    <col min="9987" max="9987" width="4.33203125" style="326" customWidth="1"/>
    <col min="9988" max="9988" width="5.44140625" style="326" customWidth="1"/>
    <col min="9989" max="9989" width="8.5546875" style="326" customWidth="1"/>
    <col min="9990" max="9990" width="14" style="326" customWidth="1"/>
    <col min="9991" max="9991" width="9.6640625" style="326" customWidth="1"/>
    <col min="9992" max="9992" width="13.5546875" style="326" customWidth="1"/>
    <col min="9993" max="9993" width="2.33203125" style="326" customWidth="1"/>
    <col min="9994" max="9994" width="10.6640625" style="326" customWidth="1"/>
    <col min="9995" max="9995" width="7.33203125" style="326" customWidth="1"/>
    <col min="9996" max="9996" width="8.6640625" style="326" customWidth="1"/>
    <col min="9997" max="9997" width="9.6640625" style="326" customWidth="1"/>
    <col min="9998" max="9998" width="10.6640625" style="326" bestFit="1" customWidth="1"/>
    <col min="9999" max="9999" width="11.44140625" style="326" bestFit="1" customWidth="1"/>
    <col min="10000" max="10000" width="12" style="326" bestFit="1" customWidth="1"/>
    <col min="10001" max="10240" width="9.33203125" style="326"/>
    <col min="10241" max="10241" width="14.6640625" style="326" customWidth="1"/>
    <col min="10242" max="10242" width="6.33203125" style="326" customWidth="1"/>
    <col min="10243" max="10243" width="4.33203125" style="326" customWidth="1"/>
    <col min="10244" max="10244" width="5.44140625" style="326" customWidth="1"/>
    <col min="10245" max="10245" width="8.5546875" style="326" customWidth="1"/>
    <col min="10246" max="10246" width="14" style="326" customWidth="1"/>
    <col min="10247" max="10247" width="9.6640625" style="326" customWidth="1"/>
    <col min="10248" max="10248" width="13.5546875" style="326" customWidth="1"/>
    <col min="10249" max="10249" width="2.33203125" style="326" customWidth="1"/>
    <col min="10250" max="10250" width="10.6640625" style="326" customWidth="1"/>
    <col min="10251" max="10251" width="7.33203125" style="326" customWidth="1"/>
    <col min="10252" max="10252" width="8.6640625" style="326" customWidth="1"/>
    <col min="10253" max="10253" width="9.6640625" style="326" customWidth="1"/>
    <col min="10254" max="10254" width="10.6640625" style="326" bestFit="1" customWidth="1"/>
    <col min="10255" max="10255" width="11.44140625" style="326" bestFit="1" customWidth="1"/>
    <col min="10256" max="10256" width="12" style="326" bestFit="1" customWidth="1"/>
    <col min="10257" max="10496" width="9.33203125" style="326"/>
    <col min="10497" max="10497" width="14.6640625" style="326" customWidth="1"/>
    <col min="10498" max="10498" width="6.33203125" style="326" customWidth="1"/>
    <col min="10499" max="10499" width="4.33203125" style="326" customWidth="1"/>
    <col min="10500" max="10500" width="5.44140625" style="326" customWidth="1"/>
    <col min="10501" max="10501" width="8.5546875" style="326" customWidth="1"/>
    <col min="10502" max="10502" width="14" style="326" customWidth="1"/>
    <col min="10503" max="10503" width="9.6640625" style="326" customWidth="1"/>
    <col min="10504" max="10504" width="13.5546875" style="326" customWidth="1"/>
    <col min="10505" max="10505" width="2.33203125" style="326" customWidth="1"/>
    <col min="10506" max="10506" width="10.6640625" style="326" customWidth="1"/>
    <col min="10507" max="10507" width="7.33203125" style="326" customWidth="1"/>
    <col min="10508" max="10508" width="8.6640625" style="326" customWidth="1"/>
    <col min="10509" max="10509" width="9.6640625" style="326" customWidth="1"/>
    <col min="10510" max="10510" width="10.6640625" style="326" bestFit="1" customWidth="1"/>
    <col min="10511" max="10511" width="11.44140625" style="326" bestFit="1" customWidth="1"/>
    <col min="10512" max="10512" width="12" style="326" bestFit="1" customWidth="1"/>
    <col min="10513" max="10752" width="9.33203125" style="326"/>
    <col min="10753" max="10753" width="14.6640625" style="326" customWidth="1"/>
    <col min="10754" max="10754" width="6.33203125" style="326" customWidth="1"/>
    <col min="10755" max="10755" width="4.33203125" style="326" customWidth="1"/>
    <col min="10756" max="10756" width="5.44140625" style="326" customWidth="1"/>
    <col min="10757" max="10757" width="8.5546875" style="326" customWidth="1"/>
    <col min="10758" max="10758" width="14" style="326" customWidth="1"/>
    <col min="10759" max="10759" width="9.6640625" style="326" customWidth="1"/>
    <col min="10760" max="10760" width="13.5546875" style="326" customWidth="1"/>
    <col min="10761" max="10761" width="2.33203125" style="326" customWidth="1"/>
    <col min="10762" max="10762" width="10.6640625" style="326" customWidth="1"/>
    <col min="10763" max="10763" width="7.33203125" style="326" customWidth="1"/>
    <col min="10764" max="10764" width="8.6640625" style="326" customWidth="1"/>
    <col min="10765" max="10765" width="9.6640625" style="326" customWidth="1"/>
    <col min="10766" max="10766" width="10.6640625" style="326" bestFit="1" customWidth="1"/>
    <col min="10767" max="10767" width="11.44140625" style="326" bestFit="1" customWidth="1"/>
    <col min="10768" max="10768" width="12" style="326" bestFit="1" customWidth="1"/>
    <col min="10769" max="11008" width="9.33203125" style="326"/>
    <col min="11009" max="11009" width="14.6640625" style="326" customWidth="1"/>
    <col min="11010" max="11010" width="6.33203125" style="326" customWidth="1"/>
    <col min="11011" max="11011" width="4.33203125" style="326" customWidth="1"/>
    <col min="11012" max="11012" width="5.44140625" style="326" customWidth="1"/>
    <col min="11013" max="11013" width="8.5546875" style="326" customWidth="1"/>
    <col min="11014" max="11014" width="14" style="326" customWidth="1"/>
    <col min="11015" max="11015" width="9.6640625" style="326" customWidth="1"/>
    <col min="11016" max="11016" width="13.5546875" style="326" customWidth="1"/>
    <col min="11017" max="11017" width="2.33203125" style="326" customWidth="1"/>
    <col min="11018" max="11018" width="10.6640625" style="326" customWidth="1"/>
    <col min="11019" max="11019" width="7.33203125" style="326" customWidth="1"/>
    <col min="11020" max="11020" width="8.6640625" style="326" customWidth="1"/>
    <col min="11021" max="11021" width="9.6640625" style="326" customWidth="1"/>
    <col min="11022" max="11022" width="10.6640625" style="326" bestFit="1" customWidth="1"/>
    <col min="11023" max="11023" width="11.44140625" style="326" bestFit="1" customWidth="1"/>
    <col min="11024" max="11024" width="12" style="326" bestFit="1" customWidth="1"/>
    <col min="11025" max="11264" width="9.33203125" style="326"/>
    <col min="11265" max="11265" width="14.6640625" style="326" customWidth="1"/>
    <col min="11266" max="11266" width="6.33203125" style="326" customWidth="1"/>
    <col min="11267" max="11267" width="4.33203125" style="326" customWidth="1"/>
    <col min="11268" max="11268" width="5.44140625" style="326" customWidth="1"/>
    <col min="11269" max="11269" width="8.5546875" style="326" customWidth="1"/>
    <col min="11270" max="11270" width="14" style="326" customWidth="1"/>
    <col min="11271" max="11271" width="9.6640625" style="326" customWidth="1"/>
    <col min="11272" max="11272" width="13.5546875" style="326" customWidth="1"/>
    <col min="11273" max="11273" width="2.33203125" style="326" customWidth="1"/>
    <col min="11274" max="11274" width="10.6640625" style="326" customWidth="1"/>
    <col min="11275" max="11275" width="7.33203125" style="326" customWidth="1"/>
    <col min="11276" max="11276" width="8.6640625" style="326" customWidth="1"/>
    <col min="11277" max="11277" width="9.6640625" style="326" customWidth="1"/>
    <col min="11278" max="11278" width="10.6640625" style="326" bestFit="1" customWidth="1"/>
    <col min="11279" max="11279" width="11.44140625" style="326" bestFit="1" customWidth="1"/>
    <col min="11280" max="11280" width="12" style="326" bestFit="1" customWidth="1"/>
    <col min="11281" max="11520" width="9.33203125" style="326"/>
    <col min="11521" max="11521" width="14.6640625" style="326" customWidth="1"/>
    <col min="11522" max="11522" width="6.33203125" style="326" customWidth="1"/>
    <col min="11523" max="11523" width="4.33203125" style="326" customWidth="1"/>
    <col min="11524" max="11524" width="5.44140625" style="326" customWidth="1"/>
    <col min="11525" max="11525" width="8.5546875" style="326" customWidth="1"/>
    <col min="11526" max="11526" width="14" style="326" customWidth="1"/>
    <col min="11527" max="11527" width="9.6640625" style="326" customWidth="1"/>
    <col min="11528" max="11528" width="13.5546875" style="326" customWidth="1"/>
    <col min="11529" max="11529" width="2.33203125" style="326" customWidth="1"/>
    <col min="11530" max="11530" width="10.6640625" style="326" customWidth="1"/>
    <col min="11531" max="11531" width="7.33203125" style="326" customWidth="1"/>
    <col min="11532" max="11532" width="8.6640625" style="326" customWidth="1"/>
    <col min="11533" max="11533" width="9.6640625" style="326" customWidth="1"/>
    <col min="11534" max="11534" width="10.6640625" style="326" bestFit="1" customWidth="1"/>
    <col min="11535" max="11535" width="11.44140625" style="326" bestFit="1" customWidth="1"/>
    <col min="11536" max="11536" width="12" style="326" bestFit="1" customWidth="1"/>
    <col min="11537" max="11776" width="9.33203125" style="326"/>
    <col min="11777" max="11777" width="14.6640625" style="326" customWidth="1"/>
    <col min="11778" max="11778" width="6.33203125" style="326" customWidth="1"/>
    <col min="11779" max="11779" width="4.33203125" style="326" customWidth="1"/>
    <col min="11780" max="11780" width="5.44140625" style="326" customWidth="1"/>
    <col min="11781" max="11781" width="8.5546875" style="326" customWidth="1"/>
    <col min="11782" max="11782" width="14" style="326" customWidth="1"/>
    <col min="11783" max="11783" width="9.6640625" style="326" customWidth="1"/>
    <col min="11784" max="11784" width="13.5546875" style="326" customWidth="1"/>
    <col min="11785" max="11785" width="2.33203125" style="326" customWidth="1"/>
    <col min="11786" max="11786" width="10.6640625" style="326" customWidth="1"/>
    <col min="11787" max="11787" width="7.33203125" style="326" customWidth="1"/>
    <col min="11788" max="11788" width="8.6640625" style="326" customWidth="1"/>
    <col min="11789" max="11789" width="9.6640625" style="326" customWidth="1"/>
    <col min="11790" max="11790" width="10.6640625" style="326" bestFit="1" customWidth="1"/>
    <col min="11791" max="11791" width="11.44140625" style="326" bestFit="1" customWidth="1"/>
    <col min="11792" max="11792" width="12" style="326" bestFit="1" customWidth="1"/>
    <col min="11793" max="12032" width="9.33203125" style="326"/>
    <col min="12033" max="12033" width="14.6640625" style="326" customWidth="1"/>
    <col min="12034" max="12034" width="6.33203125" style="326" customWidth="1"/>
    <col min="12035" max="12035" width="4.33203125" style="326" customWidth="1"/>
    <col min="12036" max="12036" width="5.44140625" style="326" customWidth="1"/>
    <col min="12037" max="12037" width="8.5546875" style="326" customWidth="1"/>
    <col min="12038" max="12038" width="14" style="326" customWidth="1"/>
    <col min="12039" max="12039" width="9.6640625" style="326" customWidth="1"/>
    <col min="12040" max="12040" width="13.5546875" style="326" customWidth="1"/>
    <col min="12041" max="12041" width="2.33203125" style="326" customWidth="1"/>
    <col min="12042" max="12042" width="10.6640625" style="326" customWidth="1"/>
    <col min="12043" max="12043" width="7.33203125" style="326" customWidth="1"/>
    <col min="12044" max="12044" width="8.6640625" style="326" customWidth="1"/>
    <col min="12045" max="12045" width="9.6640625" style="326" customWidth="1"/>
    <col min="12046" max="12046" width="10.6640625" style="326" bestFit="1" customWidth="1"/>
    <col min="12047" max="12047" width="11.44140625" style="326" bestFit="1" customWidth="1"/>
    <col min="12048" max="12048" width="12" style="326" bestFit="1" customWidth="1"/>
    <col min="12049" max="12288" width="9.33203125" style="326"/>
    <col min="12289" max="12289" width="14.6640625" style="326" customWidth="1"/>
    <col min="12290" max="12290" width="6.33203125" style="326" customWidth="1"/>
    <col min="12291" max="12291" width="4.33203125" style="326" customWidth="1"/>
    <col min="12292" max="12292" width="5.44140625" style="326" customWidth="1"/>
    <col min="12293" max="12293" width="8.5546875" style="326" customWidth="1"/>
    <col min="12294" max="12294" width="14" style="326" customWidth="1"/>
    <col min="12295" max="12295" width="9.6640625" style="326" customWidth="1"/>
    <col min="12296" max="12296" width="13.5546875" style="326" customWidth="1"/>
    <col min="12297" max="12297" width="2.33203125" style="326" customWidth="1"/>
    <col min="12298" max="12298" width="10.6640625" style="326" customWidth="1"/>
    <col min="12299" max="12299" width="7.33203125" style="326" customWidth="1"/>
    <col min="12300" max="12300" width="8.6640625" style="326" customWidth="1"/>
    <col min="12301" max="12301" width="9.6640625" style="326" customWidth="1"/>
    <col min="12302" max="12302" width="10.6640625" style="326" bestFit="1" customWidth="1"/>
    <col min="12303" max="12303" width="11.44140625" style="326" bestFit="1" customWidth="1"/>
    <col min="12304" max="12304" width="12" style="326" bestFit="1" customWidth="1"/>
    <col min="12305" max="12544" width="9.33203125" style="326"/>
    <col min="12545" max="12545" width="14.6640625" style="326" customWidth="1"/>
    <col min="12546" max="12546" width="6.33203125" style="326" customWidth="1"/>
    <col min="12547" max="12547" width="4.33203125" style="326" customWidth="1"/>
    <col min="12548" max="12548" width="5.44140625" style="326" customWidth="1"/>
    <col min="12549" max="12549" width="8.5546875" style="326" customWidth="1"/>
    <col min="12550" max="12550" width="14" style="326" customWidth="1"/>
    <col min="12551" max="12551" width="9.6640625" style="326" customWidth="1"/>
    <col min="12552" max="12552" width="13.5546875" style="326" customWidth="1"/>
    <col min="12553" max="12553" width="2.33203125" style="326" customWidth="1"/>
    <col min="12554" max="12554" width="10.6640625" style="326" customWidth="1"/>
    <col min="12555" max="12555" width="7.33203125" style="326" customWidth="1"/>
    <col min="12556" max="12556" width="8.6640625" style="326" customWidth="1"/>
    <col min="12557" max="12557" width="9.6640625" style="326" customWidth="1"/>
    <col min="12558" max="12558" width="10.6640625" style="326" bestFit="1" customWidth="1"/>
    <col min="12559" max="12559" width="11.44140625" style="326" bestFit="1" customWidth="1"/>
    <col min="12560" max="12560" width="12" style="326" bestFit="1" customWidth="1"/>
    <col min="12561" max="12800" width="9.33203125" style="326"/>
    <col min="12801" max="12801" width="14.6640625" style="326" customWidth="1"/>
    <col min="12802" max="12802" width="6.33203125" style="326" customWidth="1"/>
    <col min="12803" max="12803" width="4.33203125" style="326" customWidth="1"/>
    <col min="12804" max="12804" width="5.44140625" style="326" customWidth="1"/>
    <col min="12805" max="12805" width="8.5546875" style="326" customWidth="1"/>
    <col min="12806" max="12806" width="14" style="326" customWidth="1"/>
    <col min="12807" max="12807" width="9.6640625" style="326" customWidth="1"/>
    <col min="12808" max="12808" width="13.5546875" style="326" customWidth="1"/>
    <col min="12809" max="12809" width="2.33203125" style="326" customWidth="1"/>
    <col min="12810" max="12810" width="10.6640625" style="326" customWidth="1"/>
    <col min="12811" max="12811" width="7.33203125" style="326" customWidth="1"/>
    <col min="12812" max="12812" width="8.6640625" style="326" customWidth="1"/>
    <col min="12813" max="12813" width="9.6640625" style="326" customWidth="1"/>
    <col min="12814" max="12814" width="10.6640625" style="326" bestFit="1" customWidth="1"/>
    <col min="12815" max="12815" width="11.44140625" style="326" bestFit="1" customWidth="1"/>
    <col min="12816" max="12816" width="12" style="326" bestFit="1" customWidth="1"/>
    <col min="12817" max="13056" width="9.33203125" style="326"/>
    <col min="13057" max="13057" width="14.6640625" style="326" customWidth="1"/>
    <col min="13058" max="13058" width="6.33203125" style="326" customWidth="1"/>
    <col min="13059" max="13059" width="4.33203125" style="326" customWidth="1"/>
    <col min="13060" max="13060" width="5.44140625" style="326" customWidth="1"/>
    <col min="13061" max="13061" width="8.5546875" style="326" customWidth="1"/>
    <col min="13062" max="13062" width="14" style="326" customWidth="1"/>
    <col min="13063" max="13063" width="9.6640625" style="326" customWidth="1"/>
    <col min="13064" max="13064" width="13.5546875" style="326" customWidth="1"/>
    <col min="13065" max="13065" width="2.33203125" style="326" customWidth="1"/>
    <col min="13066" max="13066" width="10.6640625" style="326" customWidth="1"/>
    <col min="13067" max="13067" width="7.33203125" style="326" customWidth="1"/>
    <col min="13068" max="13068" width="8.6640625" style="326" customWidth="1"/>
    <col min="13069" max="13069" width="9.6640625" style="326" customWidth="1"/>
    <col min="13070" max="13070" width="10.6640625" style="326" bestFit="1" customWidth="1"/>
    <col min="13071" max="13071" width="11.44140625" style="326" bestFit="1" customWidth="1"/>
    <col min="13072" max="13072" width="12" style="326" bestFit="1" customWidth="1"/>
    <col min="13073" max="13312" width="9.33203125" style="326"/>
    <col min="13313" max="13313" width="14.6640625" style="326" customWidth="1"/>
    <col min="13314" max="13314" width="6.33203125" style="326" customWidth="1"/>
    <col min="13315" max="13315" width="4.33203125" style="326" customWidth="1"/>
    <col min="13316" max="13316" width="5.44140625" style="326" customWidth="1"/>
    <col min="13317" max="13317" width="8.5546875" style="326" customWidth="1"/>
    <col min="13318" max="13318" width="14" style="326" customWidth="1"/>
    <col min="13319" max="13319" width="9.6640625" style="326" customWidth="1"/>
    <col min="13320" max="13320" width="13.5546875" style="326" customWidth="1"/>
    <col min="13321" max="13321" width="2.33203125" style="326" customWidth="1"/>
    <col min="13322" max="13322" width="10.6640625" style="326" customWidth="1"/>
    <col min="13323" max="13323" width="7.33203125" style="326" customWidth="1"/>
    <col min="13324" max="13324" width="8.6640625" style="326" customWidth="1"/>
    <col min="13325" max="13325" width="9.6640625" style="326" customWidth="1"/>
    <col min="13326" max="13326" width="10.6640625" style="326" bestFit="1" customWidth="1"/>
    <col min="13327" max="13327" width="11.44140625" style="326" bestFit="1" customWidth="1"/>
    <col min="13328" max="13328" width="12" style="326" bestFit="1" customWidth="1"/>
    <col min="13329" max="13568" width="9.33203125" style="326"/>
    <col min="13569" max="13569" width="14.6640625" style="326" customWidth="1"/>
    <col min="13570" max="13570" width="6.33203125" style="326" customWidth="1"/>
    <col min="13571" max="13571" width="4.33203125" style="326" customWidth="1"/>
    <col min="13572" max="13572" width="5.44140625" style="326" customWidth="1"/>
    <col min="13573" max="13573" width="8.5546875" style="326" customWidth="1"/>
    <col min="13574" max="13574" width="14" style="326" customWidth="1"/>
    <col min="13575" max="13575" width="9.6640625" style="326" customWidth="1"/>
    <col min="13576" max="13576" width="13.5546875" style="326" customWidth="1"/>
    <col min="13577" max="13577" width="2.33203125" style="326" customWidth="1"/>
    <col min="13578" max="13578" width="10.6640625" style="326" customWidth="1"/>
    <col min="13579" max="13579" width="7.33203125" style="326" customWidth="1"/>
    <col min="13580" max="13580" width="8.6640625" style="326" customWidth="1"/>
    <col min="13581" max="13581" width="9.6640625" style="326" customWidth="1"/>
    <col min="13582" max="13582" width="10.6640625" style="326" bestFit="1" customWidth="1"/>
    <col min="13583" max="13583" width="11.44140625" style="326" bestFit="1" customWidth="1"/>
    <col min="13584" max="13584" width="12" style="326" bestFit="1" customWidth="1"/>
    <col min="13585" max="13824" width="9.33203125" style="326"/>
    <col min="13825" max="13825" width="14.6640625" style="326" customWidth="1"/>
    <col min="13826" max="13826" width="6.33203125" style="326" customWidth="1"/>
    <col min="13827" max="13827" width="4.33203125" style="326" customWidth="1"/>
    <col min="13828" max="13828" width="5.44140625" style="326" customWidth="1"/>
    <col min="13829" max="13829" width="8.5546875" style="326" customWidth="1"/>
    <col min="13830" max="13830" width="14" style="326" customWidth="1"/>
    <col min="13831" max="13831" width="9.6640625" style="326" customWidth="1"/>
    <col min="13832" max="13832" width="13.5546875" style="326" customWidth="1"/>
    <col min="13833" max="13833" width="2.33203125" style="326" customWidth="1"/>
    <col min="13834" max="13834" width="10.6640625" style="326" customWidth="1"/>
    <col min="13835" max="13835" width="7.33203125" style="326" customWidth="1"/>
    <col min="13836" max="13836" width="8.6640625" style="326" customWidth="1"/>
    <col min="13837" max="13837" width="9.6640625" style="326" customWidth="1"/>
    <col min="13838" max="13838" width="10.6640625" style="326" bestFit="1" customWidth="1"/>
    <col min="13839" max="13839" width="11.44140625" style="326" bestFit="1" customWidth="1"/>
    <col min="13840" max="13840" width="12" style="326" bestFit="1" customWidth="1"/>
    <col min="13841" max="14080" width="9.33203125" style="326"/>
    <col min="14081" max="14081" width="14.6640625" style="326" customWidth="1"/>
    <col min="14082" max="14082" width="6.33203125" style="326" customWidth="1"/>
    <col min="14083" max="14083" width="4.33203125" style="326" customWidth="1"/>
    <col min="14084" max="14084" width="5.44140625" style="326" customWidth="1"/>
    <col min="14085" max="14085" width="8.5546875" style="326" customWidth="1"/>
    <col min="14086" max="14086" width="14" style="326" customWidth="1"/>
    <col min="14087" max="14087" width="9.6640625" style="326" customWidth="1"/>
    <col min="14088" max="14088" width="13.5546875" style="326" customWidth="1"/>
    <col min="14089" max="14089" width="2.33203125" style="326" customWidth="1"/>
    <col min="14090" max="14090" width="10.6640625" style="326" customWidth="1"/>
    <col min="14091" max="14091" width="7.33203125" style="326" customWidth="1"/>
    <col min="14092" max="14092" width="8.6640625" style="326" customWidth="1"/>
    <col min="14093" max="14093" width="9.6640625" style="326" customWidth="1"/>
    <col min="14094" max="14094" width="10.6640625" style="326" bestFit="1" customWidth="1"/>
    <col min="14095" max="14095" width="11.44140625" style="326" bestFit="1" customWidth="1"/>
    <col min="14096" max="14096" width="12" style="326" bestFit="1" customWidth="1"/>
    <col min="14097" max="14336" width="9.33203125" style="326"/>
    <col min="14337" max="14337" width="14.6640625" style="326" customWidth="1"/>
    <col min="14338" max="14338" width="6.33203125" style="326" customWidth="1"/>
    <col min="14339" max="14339" width="4.33203125" style="326" customWidth="1"/>
    <col min="14340" max="14340" width="5.44140625" style="326" customWidth="1"/>
    <col min="14341" max="14341" width="8.5546875" style="326" customWidth="1"/>
    <col min="14342" max="14342" width="14" style="326" customWidth="1"/>
    <col min="14343" max="14343" width="9.6640625" style="326" customWidth="1"/>
    <col min="14344" max="14344" width="13.5546875" style="326" customWidth="1"/>
    <col min="14345" max="14345" width="2.33203125" style="326" customWidth="1"/>
    <col min="14346" max="14346" width="10.6640625" style="326" customWidth="1"/>
    <col min="14347" max="14347" width="7.33203125" style="326" customWidth="1"/>
    <col min="14348" max="14348" width="8.6640625" style="326" customWidth="1"/>
    <col min="14349" max="14349" width="9.6640625" style="326" customWidth="1"/>
    <col min="14350" max="14350" width="10.6640625" style="326" bestFit="1" customWidth="1"/>
    <col min="14351" max="14351" width="11.44140625" style="326" bestFit="1" customWidth="1"/>
    <col min="14352" max="14352" width="12" style="326" bestFit="1" customWidth="1"/>
    <col min="14353" max="14592" width="9.33203125" style="326"/>
    <col min="14593" max="14593" width="14.6640625" style="326" customWidth="1"/>
    <col min="14594" max="14594" width="6.33203125" style="326" customWidth="1"/>
    <col min="14595" max="14595" width="4.33203125" style="326" customWidth="1"/>
    <col min="14596" max="14596" width="5.44140625" style="326" customWidth="1"/>
    <col min="14597" max="14597" width="8.5546875" style="326" customWidth="1"/>
    <col min="14598" max="14598" width="14" style="326" customWidth="1"/>
    <col min="14599" max="14599" width="9.6640625" style="326" customWidth="1"/>
    <col min="14600" max="14600" width="13.5546875" style="326" customWidth="1"/>
    <col min="14601" max="14601" width="2.33203125" style="326" customWidth="1"/>
    <col min="14602" max="14602" width="10.6640625" style="326" customWidth="1"/>
    <col min="14603" max="14603" width="7.33203125" style="326" customWidth="1"/>
    <col min="14604" max="14604" width="8.6640625" style="326" customWidth="1"/>
    <col min="14605" max="14605" width="9.6640625" style="326" customWidth="1"/>
    <col min="14606" max="14606" width="10.6640625" style="326" bestFit="1" customWidth="1"/>
    <col min="14607" max="14607" width="11.44140625" style="326" bestFit="1" customWidth="1"/>
    <col min="14608" max="14608" width="12" style="326" bestFit="1" customWidth="1"/>
    <col min="14609" max="14848" width="9.33203125" style="326"/>
    <col min="14849" max="14849" width="14.6640625" style="326" customWidth="1"/>
    <col min="14850" max="14850" width="6.33203125" style="326" customWidth="1"/>
    <col min="14851" max="14851" width="4.33203125" style="326" customWidth="1"/>
    <col min="14852" max="14852" width="5.44140625" style="326" customWidth="1"/>
    <col min="14853" max="14853" width="8.5546875" style="326" customWidth="1"/>
    <col min="14854" max="14854" width="14" style="326" customWidth="1"/>
    <col min="14855" max="14855" width="9.6640625" style="326" customWidth="1"/>
    <col min="14856" max="14856" width="13.5546875" style="326" customWidth="1"/>
    <col min="14857" max="14857" width="2.33203125" style="326" customWidth="1"/>
    <col min="14858" max="14858" width="10.6640625" style="326" customWidth="1"/>
    <col min="14859" max="14859" width="7.33203125" style="326" customWidth="1"/>
    <col min="14860" max="14860" width="8.6640625" style="326" customWidth="1"/>
    <col min="14861" max="14861" width="9.6640625" style="326" customWidth="1"/>
    <col min="14862" max="14862" width="10.6640625" style="326" bestFit="1" customWidth="1"/>
    <col min="14863" max="14863" width="11.44140625" style="326" bestFit="1" customWidth="1"/>
    <col min="14864" max="14864" width="12" style="326" bestFit="1" customWidth="1"/>
    <col min="14865" max="15104" width="9.33203125" style="326"/>
    <col min="15105" max="15105" width="14.6640625" style="326" customWidth="1"/>
    <col min="15106" max="15106" width="6.33203125" style="326" customWidth="1"/>
    <col min="15107" max="15107" width="4.33203125" style="326" customWidth="1"/>
    <col min="15108" max="15108" width="5.44140625" style="326" customWidth="1"/>
    <col min="15109" max="15109" width="8.5546875" style="326" customWidth="1"/>
    <col min="15110" max="15110" width="14" style="326" customWidth="1"/>
    <col min="15111" max="15111" width="9.6640625" style="326" customWidth="1"/>
    <col min="15112" max="15112" width="13.5546875" style="326" customWidth="1"/>
    <col min="15113" max="15113" width="2.33203125" style="326" customWidth="1"/>
    <col min="15114" max="15114" width="10.6640625" style="326" customWidth="1"/>
    <col min="15115" max="15115" width="7.33203125" style="326" customWidth="1"/>
    <col min="15116" max="15116" width="8.6640625" style="326" customWidth="1"/>
    <col min="15117" max="15117" width="9.6640625" style="326" customWidth="1"/>
    <col min="15118" max="15118" width="10.6640625" style="326" bestFit="1" customWidth="1"/>
    <col min="15119" max="15119" width="11.44140625" style="326" bestFit="1" customWidth="1"/>
    <col min="15120" max="15120" width="12" style="326" bestFit="1" customWidth="1"/>
    <col min="15121" max="15360" width="9.33203125" style="326"/>
    <col min="15361" max="15361" width="14.6640625" style="326" customWidth="1"/>
    <col min="15362" max="15362" width="6.33203125" style="326" customWidth="1"/>
    <col min="15363" max="15363" width="4.33203125" style="326" customWidth="1"/>
    <col min="15364" max="15364" width="5.44140625" style="326" customWidth="1"/>
    <col min="15365" max="15365" width="8.5546875" style="326" customWidth="1"/>
    <col min="15366" max="15366" width="14" style="326" customWidth="1"/>
    <col min="15367" max="15367" width="9.6640625" style="326" customWidth="1"/>
    <col min="15368" max="15368" width="13.5546875" style="326" customWidth="1"/>
    <col min="15369" max="15369" width="2.33203125" style="326" customWidth="1"/>
    <col min="15370" max="15370" width="10.6640625" style="326" customWidth="1"/>
    <col min="15371" max="15371" width="7.33203125" style="326" customWidth="1"/>
    <col min="15372" max="15372" width="8.6640625" style="326" customWidth="1"/>
    <col min="15373" max="15373" width="9.6640625" style="326" customWidth="1"/>
    <col min="15374" max="15374" width="10.6640625" style="326" bestFit="1" customWidth="1"/>
    <col min="15375" max="15375" width="11.44140625" style="326" bestFit="1" customWidth="1"/>
    <col min="15376" max="15376" width="12" style="326" bestFit="1" customWidth="1"/>
    <col min="15377" max="15616" width="9.33203125" style="326"/>
    <col min="15617" max="15617" width="14.6640625" style="326" customWidth="1"/>
    <col min="15618" max="15618" width="6.33203125" style="326" customWidth="1"/>
    <col min="15619" max="15619" width="4.33203125" style="326" customWidth="1"/>
    <col min="15620" max="15620" width="5.44140625" style="326" customWidth="1"/>
    <col min="15621" max="15621" width="8.5546875" style="326" customWidth="1"/>
    <col min="15622" max="15622" width="14" style="326" customWidth="1"/>
    <col min="15623" max="15623" width="9.6640625" style="326" customWidth="1"/>
    <col min="15624" max="15624" width="13.5546875" style="326" customWidth="1"/>
    <col min="15625" max="15625" width="2.33203125" style="326" customWidth="1"/>
    <col min="15626" max="15626" width="10.6640625" style="326" customWidth="1"/>
    <col min="15627" max="15627" width="7.33203125" style="326" customWidth="1"/>
    <col min="15628" max="15628" width="8.6640625" style="326" customWidth="1"/>
    <col min="15629" max="15629" width="9.6640625" style="326" customWidth="1"/>
    <col min="15630" max="15630" width="10.6640625" style="326" bestFit="1" customWidth="1"/>
    <col min="15631" max="15631" width="11.44140625" style="326" bestFit="1" customWidth="1"/>
    <col min="15632" max="15632" width="12" style="326" bestFit="1" customWidth="1"/>
    <col min="15633" max="15872" width="9.33203125" style="326"/>
    <col min="15873" max="15873" width="14.6640625" style="326" customWidth="1"/>
    <col min="15874" max="15874" width="6.33203125" style="326" customWidth="1"/>
    <col min="15875" max="15875" width="4.33203125" style="326" customWidth="1"/>
    <col min="15876" max="15876" width="5.44140625" style="326" customWidth="1"/>
    <col min="15877" max="15877" width="8.5546875" style="326" customWidth="1"/>
    <col min="15878" max="15878" width="14" style="326" customWidth="1"/>
    <col min="15879" max="15879" width="9.6640625" style="326" customWidth="1"/>
    <col min="15880" max="15880" width="13.5546875" style="326" customWidth="1"/>
    <col min="15881" max="15881" width="2.33203125" style="326" customWidth="1"/>
    <col min="15882" max="15882" width="10.6640625" style="326" customWidth="1"/>
    <col min="15883" max="15883" width="7.33203125" style="326" customWidth="1"/>
    <col min="15884" max="15884" width="8.6640625" style="326" customWidth="1"/>
    <col min="15885" max="15885" width="9.6640625" style="326" customWidth="1"/>
    <col min="15886" max="15886" width="10.6640625" style="326" bestFit="1" customWidth="1"/>
    <col min="15887" max="15887" width="11.44140625" style="326" bestFit="1" customWidth="1"/>
    <col min="15888" max="15888" width="12" style="326" bestFit="1" customWidth="1"/>
    <col min="15889" max="16128" width="9.33203125" style="326"/>
    <col min="16129" max="16129" width="14.6640625" style="326" customWidth="1"/>
    <col min="16130" max="16130" width="6.33203125" style="326" customWidth="1"/>
    <col min="16131" max="16131" width="4.33203125" style="326" customWidth="1"/>
    <col min="16132" max="16132" width="5.44140625" style="326" customWidth="1"/>
    <col min="16133" max="16133" width="8.5546875" style="326" customWidth="1"/>
    <col min="16134" max="16134" width="14" style="326" customWidth="1"/>
    <col min="16135" max="16135" width="9.6640625" style="326" customWidth="1"/>
    <col min="16136" max="16136" width="13.5546875" style="326" customWidth="1"/>
    <col min="16137" max="16137" width="2.33203125" style="326" customWidth="1"/>
    <col min="16138" max="16138" width="10.6640625" style="326" customWidth="1"/>
    <col min="16139" max="16139" width="7.33203125" style="326" customWidth="1"/>
    <col min="16140" max="16140" width="8.6640625" style="326" customWidth="1"/>
    <col min="16141" max="16141" width="9.6640625" style="326" customWidth="1"/>
    <col min="16142" max="16142" width="10.6640625" style="326" bestFit="1" customWidth="1"/>
    <col min="16143" max="16143" width="11.44140625" style="326" bestFit="1" customWidth="1"/>
    <col min="16144" max="16144" width="12" style="326" bestFit="1" customWidth="1"/>
    <col min="16145" max="16384" width="9.33203125" style="326"/>
  </cols>
  <sheetData>
    <row r="1" spans="1:256" s="327" customFormat="1" x14ac:dyDescent="0.3">
      <c r="A1" s="367"/>
      <c r="B1" s="329"/>
      <c r="C1" s="329"/>
      <c r="D1" s="329"/>
      <c r="E1" s="329"/>
      <c r="F1" s="329"/>
      <c r="G1" s="329"/>
      <c r="H1" s="401"/>
      <c r="I1" s="329" t="s">
        <v>130</v>
      </c>
      <c r="J1" s="326"/>
      <c r="K1" s="329"/>
      <c r="L1" s="326"/>
      <c r="M1" s="366"/>
      <c r="R1" s="326"/>
      <c r="S1" s="326"/>
      <c r="T1" s="326"/>
      <c r="U1" s="326"/>
      <c r="V1" s="326"/>
      <c r="W1" s="326"/>
      <c r="X1" s="326"/>
      <c r="Y1" s="326"/>
      <c r="Z1" s="326"/>
      <c r="AA1" s="326"/>
      <c r="AB1" s="326"/>
      <c r="AC1" s="326"/>
      <c r="AD1" s="326"/>
      <c r="AE1" s="326"/>
      <c r="AF1" s="326"/>
      <c r="AG1" s="326"/>
      <c r="AH1" s="326"/>
      <c r="AI1" s="326"/>
      <c r="AJ1" s="326"/>
      <c r="AK1" s="326"/>
      <c r="AL1" s="326"/>
      <c r="AM1" s="326"/>
      <c r="AN1" s="326"/>
      <c r="AO1" s="326"/>
      <c r="AP1" s="326"/>
      <c r="AQ1" s="326"/>
      <c r="AR1" s="326"/>
      <c r="AS1" s="326"/>
      <c r="AT1" s="326"/>
      <c r="AU1" s="326"/>
      <c r="AV1" s="326"/>
      <c r="AW1" s="326"/>
      <c r="AX1" s="326"/>
      <c r="AY1" s="326"/>
      <c r="AZ1" s="326"/>
      <c r="BA1" s="326"/>
      <c r="BB1" s="326"/>
      <c r="BC1" s="326"/>
      <c r="BD1" s="326"/>
      <c r="BE1" s="326"/>
      <c r="BF1" s="326"/>
      <c r="BG1" s="326"/>
      <c r="BH1" s="326"/>
      <c r="BI1" s="326"/>
      <c r="BJ1" s="326"/>
      <c r="BK1" s="326"/>
      <c r="BL1" s="326"/>
      <c r="BM1" s="326"/>
      <c r="BN1" s="326"/>
      <c r="BO1" s="326"/>
      <c r="BP1" s="326"/>
      <c r="BQ1" s="326"/>
      <c r="BR1" s="326"/>
      <c r="BS1" s="326"/>
      <c r="BT1" s="326"/>
      <c r="BU1" s="326"/>
      <c r="BV1" s="326"/>
      <c r="BW1" s="326"/>
      <c r="BX1" s="326"/>
      <c r="BY1" s="326"/>
      <c r="BZ1" s="326"/>
      <c r="CA1" s="326"/>
      <c r="CB1" s="326"/>
      <c r="CC1" s="326"/>
      <c r="CD1" s="326"/>
      <c r="CE1" s="326"/>
      <c r="CF1" s="326"/>
      <c r="CG1" s="326"/>
      <c r="CH1" s="326"/>
      <c r="CI1" s="326"/>
      <c r="CJ1" s="326"/>
      <c r="CK1" s="326"/>
      <c r="CL1" s="326"/>
      <c r="CM1" s="326"/>
      <c r="CN1" s="326"/>
      <c r="CO1" s="326"/>
      <c r="CP1" s="326"/>
      <c r="CQ1" s="326"/>
      <c r="CR1" s="326"/>
      <c r="CS1" s="326"/>
      <c r="CT1" s="326"/>
      <c r="CU1" s="326"/>
      <c r="CV1" s="326"/>
      <c r="CW1" s="326"/>
      <c r="CX1" s="326"/>
      <c r="CY1" s="326"/>
      <c r="CZ1" s="326"/>
      <c r="DA1" s="326"/>
      <c r="DB1" s="326"/>
      <c r="DC1" s="326"/>
      <c r="DD1" s="326"/>
      <c r="DE1" s="326"/>
      <c r="DF1" s="326"/>
      <c r="DG1" s="326"/>
      <c r="DH1" s="326"/>
      <c r="DI1" s="326"/>
      <c r="DJ1" s="326"/>
      <c r="DK1" s="326"/>
      <c r="DL1" s="326"/>
      <c r="DM1" s="326"/>
      <c r="DN1" s="326"/>
      <c r="DO1" s="326"/>
      <c r="DP1" s="326"/>
      <c r="DQ1" s="326"/>
      <c r="DR1" s="326"/>
      <c r="DS1" s="326"/>
      <c r="DT1" s="326"/>
      <c r="DU1" s="326"/>
      <c r="DV1" s="326"/>
      <c r="DW1" s="326"/>
      <c r="DX1" s="326"/>
      <c r="DY1" s="326"/>
      <c r="DZ1" s="326"/>
      <c r="EA1" s="326"/>
      <c r="EB1" s="326"/>
      <c r="EC1" s="326"/>
      <c r="ED1" s="326"/>
      <c r="EE1" s="326"/>
      <c r="EF1" s="326"/>
      <c r="EG1" s="326"/>
      <c r="EH1" s="326"/>
      <c r="EI1" s="326"/>
      <c r="EJ1" s="326"/>
      <c r="EK1" s="326"/>
      <c r="EL1" s="326"/>
      <c r="EM1" s="326"/>
      <c r="EN1" s="326"/>
      <c r="EO1" s="326"/>
      <c r="EP1" s="326"/>
      <c r="EQ1" s="326"/>
      <c r="ER1" s="326"/>
      <c r="ES1" s="326"/>
      <c r="ET1" s="326"/>
      <c r="EU1" s="326"/>
      <c r="EV1" s="326"/>
      <c r="EW1" s="326"/>
      <c r="EX1" s="326"/>
      <c r="EY1" s="326"/>
      <c r="EZ1" s="326"/>
      <c r="FA1" s="326"/>
      <c r="FB1" s="326"/>
      <c r="FC1" s="326"/>
      <c r="FD1" s="326"/>
      <c r="FE1" s="326"/>
      <c r="FF1" s="326"/>
      <c r="FG1" s="326"/>
      <c r="FH1" s="326"/>
      <c r="FI1" s="326"/>
      <c r="FJ1" s="326"/>
      <c r="FK1" s="326"/>
      <c r="FL1" s="326"/>
      <c r="FM1" s="326"/>
      <c r="FN1" s="326"/>
      <c r="FO1" s="326"/>
      <c r="FP1" s="326"/>
      <c r="FQ1" s="326"/>
      <c r="FR1" s="326"/>
      <c r="FS1" s="326"/>
      <c r="FT1" s="326"/>
      <c r="FU1" s="326"/>
      <c r="FV1" s="326"/>
      <c r="FW1" s="326"/>
      <c r="FX1" s="326"/>
      <c r="FY1" s="326"/>
      <c r="FZ1" s="326"/>
      <c r="GA1" s="326"/>
      <c r="GB1" s="326"/>
      <c r="GC1" s="326"/>
      <c r="GD1" s="326"/>
      <c r="GE1" s="326"/>
      <c r="GF1" s="326"/>
      <c r="GG1" s="326"/>
      <c r="GH1" s="326"/>
      <c r="GI1" s="326"/>
      <c r="GJ1" s="326"/>
      <c r="GK1" s="326"/>
      <c r="GL1" s="326"/>
      <c r="GM1" s="326"/>
      <c r="GN1" s="326"/>
      <c r="GO1" s="326"/>
      <c r="GP1" s="326"/>
      <c r="GQ1" s="326"/>
      <c r="GR1" s="326"/>
      <c r="GS1" s="326"/>
      <c r="GT1" s="326"/>
      <c r="GU1" s="326"/>
      <c r="GV1" s="326"/>
      <c r="GW1" s="326"/>
      <c r="GX1" s="326"/>
      <c r="GY1" s="326"/>
      <c r="GZ1" s="326"/>
      <c r="HA1" s="326"/>
      <c r="HB1" s="326"/>
      <c r="HC1" s="326"/>
      <c r="HD1" s="326"/>
      <c r="HE1" s="326"/>
      <c r="HF1" s="326"/>
      <c r="HG1" s="326"/>
      <c r="HH1" s="326"/>
      <c r="HI1" s="326"/>
      <c r="HJ1" s="326"/>
      <c r="HK1" s="326"/>
      <c r="HL1" s="326"/>
      <c r="HM1" s="326"/>
      <c r="HN1" s="326"/>
      <c r="HO1" s="326"/>
      <c r="HP1" s="326"/>
      <c r="HQ1" s="326"/>
      <c r="HR1" s="326"/>
      <c r="HS1" s="326"/>
      <c r="HT1" s="326"/>
      <c r="HU1" s="326"/>
      <c r="HV1" s="326"/>
      <c r="HW1" s="326"/>
      <c r="HX1" s="326"/>
      <c r="HY1" s="326"/>
      <c r="HZ1" s="326"/>
      <c r="IA1" s="326"/>
      <c r="IB1" s="326"/>
      <c r="IC1" s="326"/>
      <c r="ID1" s="326"/>
      <c r="IE1" s="326"/>
      <c r="IF1" s="326"/>
      <c r="IG1" s="326"/>
      <c r="IH1" s="326"/>
      <c r="II1" s="326"/>
      <c r="IJ1" s="326"/>
      <c r="IK1" s="326"/>
      <c r="IL1" s="326"/>
      <c r="IM1" s="326"/>
      <c r="IN1" s="326"/>
      <c r="IO1" s="326"/>
      <c r="IP1" s="326"/>
      <c r="IQ1" s="326"/>
      <c r="IR1" s="326"/>
      <c r="IS1" s="326"/>
      <c r="IT1" s="326"/>
      <c r="IU1" s="326"/>
      <c r="IV1" s="326"/>
    </row>
    <row r="2" spans="1:256" s="327" customFormat="1" ht="22.8" x14ac:dyDescent="0.4">
      <c r="A2" s="503" t="s">
        <v>131</v>
      </c>
      <c r="B2" s="503"/>
      <c r="C2" s="503"/>
      <c r="D2" s="503"/>
      <c r="E2" s="503"/>
      <c r="F2" s="503"/>
      <c r="G2" s="503"/>
      <c r="H2" s="503"/>
      <c r="I2" s="503"/>
      <c r="J2" s="503"/>
      <c r="K2" s="328"/>
      <c r="L2" s="329"/>
      <c r="M2" s="368"/>
      <c r="R2" s="326"/>
      <c r="S2" s="326"/>
      <c r="T2" s="326"/>
      <c r="U2" s="326"/>
      <c r="V2" s="326"/>
      <c r="W2" s="326"/>
      <c r="X2" s="326"/>
      <c r="Y2" s="326"/>
      <c r="Z2" s="326"/>
      <c r="AA2" s="326"/>
      <c r="AB2" s="326"/>
      <c r="AC2" s="326"/>
      <c r="AD2" s="326"/>
      <c r="AE2" s="326"/>
      <c r="AF2" s="326"/>
      <c r="AG2" s="326"/>
      <c r="AH2" s="326"/>
      <c r="AI2" s="326"/>
      <c r="AJ2" s="326"/>
      <c r="AK2" s="326"/>
      <c r="AL2" s="326"/>
      <c r="AM2" s="326"/>
      <c r="AN2" s="326"/>
      <c r="AO2" s="326"/>
      <c r="AP2" s="326"/>
      <c r="AQ2" s="326"/>
      <c r="AR2" s="326"/>
      <c r="AS2" s="326"/>
      <c r="AT2" s="326"/>
      <c r="AU2" s="326"/>
      <c r="AV2" s="326"/>
      <c r="AW2" s="326"/>
      <c r="AX2" s="326"/>
      <c r="AY2" s="326"/>
      <c r="AZ2" s="326"/>
      <c r="BA2" s="326"/>
      <c r="BB2" s="326"/>
      <c r="BC2" s="326"/>
      <c r="BD2" s="326"/>
      <c r="BE2" s="326"/>
      <c r="BF2" s="326"/>
      <c r="BG2" s="326"/>
      <c r="BH2" s="326"/>
      <c r="BI2" s="326"/>
      <c r="BJ2" s="326"/>
      <c r="BK2" s="326"/>
      <c r="BL2" s="326"/>
      <c r="BM2" s="326"/>
      <c r="BN2" s="326"/>
      <c r="BO2" s="326"/>
      <c r="BP2" s="326"/>
      <c r="BQ2" s="326"/>
      <c r="BR2" s="326"/>
      <c r="BS2" s="326"/>
      <c r="BT2" s="326"/>
      <c r="BU2" s="326"/>
      <c r="BV2" s="326"/>
      <c r="BW2" s="326"/>
      <c r="BX2" s="326"/>
      <c r="BY2" s="326"/>
      <c r="BZ2" s="326"/>
      <c r="CA2" s="326"/>
      <c r="CB2" s="326"/>
      <c r="CC2" s="326"/>
      <c r="CD2" s="326"/>
      <c r="CE2" s="326"/>
      <c r="CF2" s="326"/>
      <c r="CG2" s="326"/>
      <c r="CH2" s="326"/>
      <c r="CI2" s="326"/>
      <c r="CJ2" s="326"/>
      <c r="CK2" s="326"/>
      <c r="CL2" s="326"/>
      <c r="CM2" s="326"/>
      <c r="CN2" s="326"/>
      <c r="CO2" s="326"/>
      <c r="CP2" s="326"/>
      <c r="CQ2" s="326"/>
      <c r="CR2" s="326"/>
      <c r="CS2" s="326"/>
      <c r="CT2" s="326"/>
      <c r="CU2" s="326"/>
      <c r="CV2" s="326"/>
      <c r="CW2" s="326"/>
      <c r="CX2" s="326"/>
      <c r="CY2" s="326"/>
      <c r="CZ2" s="326"/>
      <c r="DA2" s="326"/>
      <c r="DB2" s="326"/>
      <c r="DC2" s="326"/>
      <c r="DD2" s="326"/>
      <c r="DE2" s="326"/>
      <c r="DF2" s="326"/>
      <c r="DG2" s="326"/>
      <c r="DH2" s="326"/>
      <c r="DI2" s="326"/>
      <c r="DJ2" s="326"/>
      <c r="DK2" s="326"/>
      <c r="DL2" s="326"/>
      <c r="DM2" s="326"/>
      <c r="DN2" s="326"/>
      <c r="DO2" s="326"/>
      <c r="DP2" s="326"/>
      <c r="DQ2" s="326"/>
      <c r="DR2" s="326"/>
      <c r="DS2" s="326"/>
      <c r="DT2" s="326"/>
      <c r="DU2" s="326"/>
      <c r="DV2" s="326"/>
      <c r="DW2" s="326"/>
      <c r="DX2" s="326"/>
      <c r="DY2" s="326"/>
      <c r="DZ2" s="326"/>
      <c r="EA2" s="326"/>
      <c r="EB2" s="326"/>
      <c r="EC2" s="326"/>
      <c r="ED2" s="326"/>
      <c r="EE2" s="326"/>
      <c r="EF2" s="326"/>
      <c r="EG2" s="326"/>
      <c r="EH2" s="326"/>
      <c r="EI2" s="326"/>
      <c r="EJ2" s="326"/>
      <c r="EK2" s="326"/>
      <c r="EL2" s="326"/>
      <c r="EM2" s="326"/>
      <c r="EN2" s="326"/>
      <c r="EO2" s="326"/>
      <c r="EP2" s="326"/>
      <c r="EQ2" s="326"/>
      <c r="ER2" s="326"/>
      <c r="ES2" s="326"/>
      <c r="ET2" s="326"/>
      <c r="EU2" s="326"/>
      <c r="EV2" s="326"/>
      <c r="EW2" s="326"/>
      <c r="EX2" s="326"/>
      <c r="EY2" s="326"/>
      <c r="EZ2" s="326"/>
      <c r="FA2" s="326"/>
      <c r="FB2" s="326"/>
      <c r="FC2" s="326"/>
      <c r="FD2" s="326"/>
      <c r="FE2" s="326"/>
      <c r="FF2" s="326"/>
      <c r="FG2" s="326"/>
      <c r="FH2" s="326"/>
      <c r="FI2" s="326"/>
      <c r="FJ2" s="326"/>
      <c r="FK2" s="326"/>
      <c r="FL2" s="326"/>
      <c r="FM2" s="326"/>
      <c r="FN2" s="326"/>
      <c r="FO2" s="326"/>
      <c r="FP2" s="326"/>
      <c r="FQ2" s="326"/>
      <c r="FR2" s="326"/>
      <c r="FS2" s="326"/>
      <c r="FT2" s="326"/>
      <c r="FU2" s="326"/>
      <c r="FV2" s="326"/>
      <c r="FW2" s="326"/>
      <c r="FX2" s="326"/>
      <c r="FY2" s="326"/>
      <c r="FZ2" s="326"/>
      <c r="GA2" s="326"/>
      <c r="GB2" s="326"/>
      <c r="GC2" s="326"/>
      <c r="GD2" s="326"/>
      <c r="GE2" s="326"/>
      <c r="GF2" s="326"/>
      <c r="GG2" s="326"/>
      <c r="GH2" s="326"/>
      <c r="GI2" s="326"/>
      <c r="GJ2" s="326"/>
      <c r="GK2" s="326"/>
      <c r="GL2" s="326"/>
      <c r="GM2" s="326"/>
      <c r="GN2" s="326"/>
      <c r="GO2" s="326"/>
      <c r="GP2" s="326"/>
      <c r="GQ2" s="326"/>
      <c r="GR2" s="326"/>
      <c r="GS2" s="326"/>
      <c r="GT2" s="326"/>
      <c r="GU2" s="326"/>
      <c r="GV2" s="326"/>
      <c r="GW2" s="326"/>
      <c r="GX2" s="326"/>
      <c r="GY2" s="326"/>
      <c r="GZ2" s="326"/>
      <c r="HA2" s="326"/>
      <c r="HB2" s="326"/>
      <c r="HC2" s="326"/>
      <c r="HD2" s="326"/>
      <c r="HE2" s="326"/>
      <c r="HF2" s="326"/>
      <c r="HG2" s="326"/>
      <c r="HH2" s="326"/>
      <c r="HI2" s="326"/>
      <c r="HJ2" s="326"/>
      <c r="HK2" s="326"/>
      <c r="HL2" s="326"/>
      <c r="HM2" s="326"/>
      <c r="HN2" s="326"/>
      <c r="HO2" s="326"/>
      <c r="HP2" s="326"/>
      <c r="HQ2" s="326"/>
      <c r="HR2" s="326"/>
      <c r="HS2" s="326"/>
      <c r="HT2" s="326"/>
      <c r="HU2" s="326"/>
      <c r="HV2" s="326"/>
      <c r="HW2" s="326"/>
      <c r="HX2" s="326"/>
      <c r="HY2" s="326"/>
      <c r="HZ2" s="326"/>
      <c r="IA2" s="326"/>
      <c r="IB2" s="326"/>
      <c r="IC2" s="326"/>
      <c r="ID2" s="326"/>
      <c r="IE2" s="326"/>
      <c r="IF2" s="326"/>
      <c r="IG2" s="326"/>
      <c r="IH2" s="326"/>
      <c r="II2" s="326"/>
      <c r="IJ2" s="326"/>
      <c r="IK2" s="326"/>
      <c r="IL2" s="326"/>
      <c r="IM2" s="326"/>
      <c r="IN2" s="326"/>
      <c r="IO2" s="326"/>
      <c r="IP2" s="326"/>
      <c r="IQ2" s="326"/>
      <c r="IR2" s="326"/>
      <c r="IS2" s="326"/>
      <c r="IT2" s="326"/>
      <c r="IU2" s="326"/>
      <c r="IV2" s="326"/>
    </row>
    <row r="3" spans="1:256" s="327" customFormat="1" ht="9" customHeight="1" x14ac:dyDescent="0.3">
      <c r="A3" s="331"/>
      <c r="B3" s="331"/>
      <c r="C3" s="331"/>
      <c r="D3" s="331"/>
      <c r="E3" s="331"/>
      <c r="F3" s="331"/>
      <c r="G3" s="331"/>
      <c r="H3" s="399"/>
      <c r="I3" s="331"/>
      <c r="J3" s="331"/>
      <c r="K3" s="328"/>
      <c r="L3" s="329"/>
      <c r="M3" s="368"/>
      <c r="R3" s="326"/>
      <c r="S3" s="326"/>
      <c r="T3" s="326"/>
      <c r="U3" s="326"/>
      <c r="V3" s="326"/>
      <c r="W3" s="326"/>
      <c r="X3" s="326"/>
      <c r="Y3" s="326"/>
      <c r="Z3" s="326"/>
      <c r="AA3" s="326"/>
      <c r="AB3" s="326"/>
      <c r="AC3" s="326"/>
      <c r="AD3" s="326"/>
      <c r="AE3" s="326"/>
      <c r="AF3" s="326"/>
      <c r="AG3" s="326"/>
      <c r="AH3" s="326"/>
      <c r="AI3" s="326"/>
      <c r="AJ3" s="326"/>
      <c r="AK3" s="326"/>
      <c r="AL3" s="326"/>
      <c r="AM3" s="326"/>
      <c r="AN3" s="326"/>
      <c r="AO3" s="326"/>
      <c r="AP3" s="326"/>
      <c r="AQ3" s="326"/>
      <c r="AR3" s="326"/>
      <c r="AS3" s="326"/>
      <c r="AT3" s="326"/>
      <c r="AU3" s="326"/>
      <c r="AV3" s="326"/>
      <c r="AW3" s="326"/>
      <c r="AX3" s="326"/>
      <c r="AY3" s="326"/>
      <c r="AZ3" s="326"/>
      <c r="BA3" s="326"/>
      <c r="BB3" s="326"/>
      <c r="BC3" s="326"/>
      <c r="BD3" s="326"/>
      <c r="BE3" s="326"/>
      <c r="BF3" s="326"/>
      <c r="BG3" s="326"/>
      <c r="BH3" s="326"/>
      <c r="BI3" s="326"/>
      <c r="BJ3" s="326"/>
      <c r="BK3" s="326"/>
      <c r="BL3" s="326"/>
      <c r="BM3" s="326"/>
      <c r="BN3" s="326"/>
      <c r="BO3" s="326"/>
      <c r="BP3" s="326"/>
      <c r="BQ3" s="326"/>
      <c r="BR3" s="326"/>
      <c r="BS3" s="326"/>
      <c r="BT3" s="326"/>
      <c r="BU3" s="326"/>
      <c r="BV3" s="326"/>
      <c r="BW3" s="326"/>
      <c r="BX3" s="326"/>
      <c r="BY3" s="326"/>
      <c r="BZ3" s="326"/>
      <c r="CA3" s="326"/>
      <c r="CB3" s="326"/>
      <c r="CC3" s="326"/>
      <c r="CD3" s="326"/>
      <c r="CE3" s="326"/>
      <c r="CF3" s="326"/>
      <c r="CG3" s="326"/>
      <c r="CH3" s="326"/>
      <c r="CI3" s="326"/>
      <c r="CJ3" s="326"/>
      <c r="CK3" s="326"/>
      <c r="CL3" s="326"/>
      <c r="CM3" s="326"/>
      <c r="CN3" s="326"/>
      <c r="CO3" s="326"/>
      <c r="CP3" s="326"/>
      <c r="CQ3" s="326"/>
      <c r="CR3" s="326"/>
      <c r="CS3" s="326"/>
      <c r="CT3" s="326"/>
      <c r="CU3" s="326"/>
      <c r="CV3" s="326"/>
      <c r="CW3" s="326"/>
      <c r="CX3" s="326"/>
      <c r="CY3" s="326"/>
      <c r="CZ3" s="326"/>
      <c r="DA3" s="326"/>
      <c r="DB3" s="326"/>
      <c r="DC3" s="326"/>
      <c r="DD3" s="326"/>
      <c r="DE3" s="326"/>
      <c r="DF3" s="326"/>
      <c r="DG3" s="326"/>
      <c r="DH3" s="326"/>
      <c r="DI3" s="326"/>
      <c r="DJ3" s="326"/>
      <c r="DK3" s="326"/>
      <c r="DL3" s="326"/>
      <c r="DM3" s="326"/>
      <c r="DN3" s="326"/>
      <c r="DO3" s="326"/>
      <c r="DP3" s="326"/>
      <c r="DQ3" s="326"/>
      <c r="DR3" s="326"/>
      <c r="DS3" s="326"/>
      <c r="DT3" s="326"/>
      <c r="DU3" s="326"/>
      <c r="DV3" s="326"/>
      <c r="DW3" s="326"/>
      <c r="DX3" s="326"/>
      <c r="DY3" s="326"/>
      <c r="DZ3" s="326"/>
      <c r="EA3" s="326"/>
      <c r="EB3" s="326"/>
      <c r="EC3" s="326"/>
      <c r="ED3" s="326"/>
      <c r="EE3" s="326"/>
      <c r="EF3" s="326"/>
      <c r="EG3" s="326"/>
      <c r="EH3" s="326"/>
      <c r="EI3" s="326"/>
      <c r="EJ3" s="326"/>
      <c r="EK3" s="326"/>
      <c r="EL3" s="326"/>
      <c r="EM3" s="326"/>
      <c r="EN3" s="326"/>
      <c r="EO3" s="326"/>
      <c r="EP3" s="326"/>
      <c r="EQ3" s="326"/>
      <c r="ER3" s="326"/>
      <c r="ES3" s="326"/>
      <c r="ET3" s="326"/>
      <c r="EU3" s="326"/>
      <c r="EV3" s="326"/>
      <c r="EW3" s="326"/>
      <c r="EX3" s="326"/>
      <c r="EY3" s="326"/>
      <c r="EZ3" s="326"/>
      <c r="FA3" s="326"/>
      <c r="FB3" s="326"/>
      <c r="FC3" s="326"/>
      <c r="FD3" s="326"/>
      <c r="FE3" s="326"/>
      <c r="FF3" s="326"/>
      <c r="FG3" s="326"/>
      <c r="FH3" s="326"/>
      <c r="FI3" s="326"/>
      <c r="FJ3" s="326"/>
      <c r="FK3" s="326"/>
      <c r="FL3" s="326"/>
      <c r="FM3" s="326"/>
      <c r="FN3" s="326"/>
      <c r="FO3" s="326"/>
      <c r="FP3" s="326"/>
      <c r="FQ3" s="326"/>
      <c r="FR3" s="326"/>
      <c r="FS3" s="326"/>
      <c r="FT3" s="326"/>
      <c r="FU3" s="326"/>
      <c r="FV3" s="326"/>
      <c r="FW3" s="326"/>
      <c r="FX3" s="326"/>
      <c r="FY3" s="326"/>
      <c r="FZ3" s="326"/>
      <c r="GA3" s="326"/>
      <c r="GB3" s="326"/>
      <c r="GC3" s="326"/>
      <c r="GD3" s="326"/>
      <c r="GE3" s="326"/>
      <c r="GF3" s="326"/>
      <c r="GG3" s="326"/>
      <c r="GH3" s="326"/>
      <c r="GI3" s="326"/>
      <c r="GJ3" s="326"/>
      <c r="GK3" s="326"/>
      <c r="GL3" s="326"/>
      <c r="GM3" s="326"/>
      <c r="GN3" s="326"/>
      <c r="GO3" s="326"/>
      <c r="GP3" s="326"/>
      <c r="GQ3" s="326"/>
      <c r="GR3" s="326"/>
      <c r="GS3" s="326"/>
      <c r="GT3" s="326"/>
      <c r="GU3" s="326"/>
      <c r="GV3" s="326"/>
      <c r="GW3" s="326"/>
      <c r="GX3" s="326"/>
      <c r="GY3" s="326"/>
      <c r="GZ3" s="326"/>
      <c r="HA3" s="326"/>
      <c r="HB3" s="326"/>
      <c r="HC3" s="326"/>
      <c r="HD3" s="326"/>
      <c r="HE3" s="326"/>
      <c r="HF3" s="326"/>
      <c r="HG3" s="326"/>
      <c r="HH3" s="326"/>
      <c r="HI3" s="326"/>
      <c r="HJ3" s="326"/>
      <c r="HK3" s="326"/>
      <c r="HL3" s="326"/>
      <c r="HM3" s="326"/>
      <c r="HN3" s="326"/>
      <c r="HO3" s="326"/>
      <c r="HP3" s="326"/>
      <c r="HQ3" s="326"/>
      <c r="HR3" s="326"/>
      <c r="HS3" s="326"/>
      <c r="HT3" s="326"/>
      <c r="HU3" s="326"/>
      <c r="HV3" s="326"/>
      <c r="HW3" s="326"/>
      <c r="HX3" s="326"/>
      <c r="HY3" s="326"/>
      <c r="HZ3" s="326"/>
      <c r="IA3" s="326"/>
      <c r="IB3" s="326"/>
      <c r="IC3" s="326"/>
      <c r="ID3" s="326"/>
      <c r="IE3" s="326"/>
      <c r="IF3" s="326"/>
      <c r="IG3" s="326"/>
      <c r="IH3" s="326"/>
      <c r="II3" s="326"/>
      <c r="IJ3" s="326"/>
      <c r="IK3" s="326"/>
      <c r="IL3" s="326"/>
      <c r="IM3" s="326"/>
      <c r="IN3" s="326"/>
      <c r="IO3" s="326"/>
      <c r="IP3" s="326"/>
      <c r="IQ3" s="326"/>
      <c r="IR3" s="326"/>
      <c r="IS3" s="326"/>
      <c r="IT3" s="326"/>
      <c r="IU3" s="326"/>
      <c r="IV3" s="326"/>
    </row>
    <row r="4" spans="1:256" s="327" customFormat="1" x14ac:dyDescent="0.3">
      <c r="A4" s="328" t="s">
        <v>132</v>
      </c>
      <c r="B4" s="328"/>
      <c r="C4" s="328" t="s">
        <v>133</v>
      </c>
      <c r="D4" s="328"/>
      <c r="E4" s="328"/>
      <c r="F4" s="326"/>
      <c r="G4" s="328" t="s">
        <v>134</v>
      </c>
      <c r="H4" s="401"/>
      <c r="I4" s="328"/>
      <c r="J4" s="328"/>
      <c r="K4" s="329"/>
      <c r="L4" s="329"/>
      <c r="M4" s="368"/>
      <c r="R4" s="326"/>
      <c r="S4" s="326"/>
      <c r="T4" s="326"/>
      <c r="U4" s="326"/>
      <c r="V4" s="326"/>
      <c r="W4" s="326"/>
      <c r="X4" s="326"/>
      <c r="Y4" s="326"/>
      <c r="Z4" s="326"/>
      <c r="AA4" s="326"/>
      <c r="AB4" s="326"/>
      <c r="AC4" s="326"/>
      <c r="AD4" s="326"/>
      <c r="AE4" s="326"/>
      <c r="AF4" s="326"/>
      <c r="AG4" s="326"/>
      <c r="AH4" s="326"/>
      <c r="AI4" s="326"/>
      <c r="AJ4" s="326"/>
      <c r="AK4" s="326"/>
      <c r="AL4" s="326"/>
      <c r="AM4" s="326"/>
      <c r="AN4" s="326"/>
      <c r="AO4" s="326"/>
      <c r="AP4" s="326"/>
      <c r="AQ4" s="326"/>
      <c r="AR4" s="326"/>
      <c r="AS4" s="326"/>
      <c r="AT4" s="326"/>
      <c r="AU4" s="326"/>
      <c r="AV4" s="326"/>
      <c r="AW4" s="326"/>
      <c r="AX4" s="326"/>
      <c r="AY4" s="326"/>
      <c r="AZ4" s="326"/>
      <c r="BA4" s="326"/>
      <c r="BB4" s="326"/>
      <c r="BC4" s="326"/>
      <c r="BD4" s="326"/>
      <c r="BE4" s="326"/>
      <c r="BF4" s="326"/>
      <c r="BG4" s="326"/>
      <c r="BH4" s="326"/>
      <c r="BI4" s="326"/>
      <c r="BJ4" s="326"/>
      <c r="BK4" s="326"/>
      <c r="BL4" s="326"/>
      <c r="BM4" s="326"/>
      <c r="BN4" s="326"/>
      <c r="BO4" s="326"/>
      <c r="BP4" s="326"/>
      <c r="BQ4" s="326"/>
      <c r="BR4" s="326"/>
      <c r="BS4" s="326"/>
      <c r="BT4" s="326"/>
      <c r="BU4" s="326"/>
      <c r="BV4" s="326"/>
      <c r="BW4" s="326"/>
      <c r="BX4" s="326"/>
      <c r="BY4" s="326"/>
      <c r="BZ4" s="326"/>
      <c r="CA4" s="326"/>
      <c r="CB4" s="326"/>
      <c r="CC4" s="326"/>
      <c r="CD4" s="326"/>
      <c r="CE4" s="326"/>
      <c r="CF4" s="326"/>
      <c r="CG4" s="326"/>
      <c r="CH4" s="326"/>
      <c r="CI4" s="326"/>
      <c r="CJ4" s="326"/>
      <c r="CK4" s="326"/>
      <c r="CL4" s="326"/>
      <c r="CM4" s="326"/>
      <c r="CN4" s="326"/>
      <c r="CO4" s="326"/>
      <c r="CP4" s="326"/>
      <c r="CQ4" s="326"/>
      <c r="CR4" s="326"/>
      <c r="CS4" s="326"/>
      <c r="CT4" s="326"/>
      <c r="CU4" s="326"/>
      <c r="CV4" s="326"/>
      <c r="CW4" s="326"/>
      <c r="CX4" s="326"/>
      <c r="CY4" s="326"/>
      <c r="CZ4" s="326"/>
      <c r="DA4" s="326"/>
      <c r="DB4" s="326"/>
      <c r="DC4" s="326"/>
      <c r="DD4" s="326"/>
      <c r="DE4" s="326"/>
      <c r="DF4" s="326"/>
      <c r="DG4" s="326"/>
      <c r="DH4" s="326"/>
      <c r="DI4" s="326"/>
      <c r="DJ4" s="326"/>
      <c r="DK4" s="326"/>
      <c r="DL4" s="326"/>
      <c r="DM4" s="326"/>
      <c r="DN4" s="326"/>
      <c r="DO4" s="326"/>
      <c r="DP4" s="326"/>
      <c r="DQ4" s="326"/>
      <c r="DR4" s="326"/>
      <c r="DS4" s="326"/>
      <c r="DT4" s="326"/>
      <c r="DU4" s="326"/>
      <c r="DV4" s="326"/>
      <c r="DW4" s="326"/>
      <c r="DX4" s="326"/>
      <c r="DY4" s="326"/>
      <c r="DZ4" s="326"/>
      <c r="EA4" s="326"/>
      <c r="EB4" s="326"/>
      <c r="EC4" s="326"/>
      <c r="ED4" s="326"/>
      <c r="EE4" s="326"/>
      <c r="EF4" s="326"/>
      <c r="EG4" s="326"/>
      <c r="EH4" s="326"/>
      <c r="EI4" s="326"/>
      <c r="EJ4" s="326"/>
      <c r="EK4" s="326"/>
      <c r="EL4" s="326"/>
      <c r="EM4" s="326"/>
      <c r="EN4" s="326"/>
      <c r="EO4" s="326"/>
      <c r="EP4" s="326"/>
      <c r="EQ4" s="326"/>
      <c r="ER4" s="326"/>
      <c r="ES4" s="326"/>
      <c r="ET4" s="326"/>
      <c r="EU4" s="326"/>
      <c r="EV4" s="326"/>
      <c r="EW4" s="326"/>
      <c r="EX4" s="326"/>
      <c r="EY4" s="326"/>
      <c r="EZ4" s="326"/>
      <c r="FA4" s="326"/>
      <c r="FB4" s="326"/>
      <c r="FC4" s="326"/>
      <c r="FD4" s="326"/>
      <c r="FE4" s="326"/>
      <c r="FF4" s="326"/>
      <c r="FG4" s="326"/>
      <c r="FH4" s="326"/>
      <c r="FI4" s="326"/>
      <c r="FJ4" s="326"/>
      <c r="FK4" s="326"/>
      <c r="FL4" s="326"/>
      <c r="FM4" s="326"/>
      <c r="FN4" s="326"/>
      <c r="FO4" s="326"/>
      <c r="FP4" s="326"/>
      <c r="FQ4" s="326"/>
      <c r="FR4" s="326"/>
      <c r="FS4" s="326"/>
      <c r="FT4" s="326"/>
      <c r="FU4" s="326"/>
      <c r="FV4" s="326"/>
      <c r="FW4" s="326"/>
      <c r="FX4" s="326"/>
      <c r="FY4" s="326"/>
      <c r="FZ4" s="326"/>
      <c r="GA4" s="326"/>
      <c r="GB4" s="326"/>
      <c r="GC4" s="326"/>
      <c r="GD4" s="326"/>
      <c r="GE4" s="326"/>
      <c r="GF4" s="326"/>
      <c r="GG4" s="326"/>
      <c r="GH4" s="326"/>
      <c r="GI4" s="326"/>
      <c r="GJ4" s="326"/>
      <c r="GK4" s="326"/>
      <c r="GL4" s="326"/>
      <c r="GM4" s="326"/>
      <c r="GN4" s="326"/>
      <c r="GO4" s="326"/>
      <c r="GP4" s="326"/>
      <c r="GQ4" s="326"/>
      <c r="GR4" s="326"/>
      <c r="GS4" s="326"/>
      <c r="GT4" s="326"/>
      <c r="GU4" s="326"/>
      <c r="GV4" s="326"/>
      <c r="GW4" s="326"/>
      <c r="GX4" s="326"/>
      <c r="GY4" s="326"/>
      <c r="GZ4" s="326"/>
      <c r="HA4" s="326"/>
      <c r="HB4" s="326"/>
      <c r="HC4" s="326"/>
      <c r="HD4" s="326"/>
      <c r="HE4" s="326"/>
      <c r="HF4" s="326"/>
      <c r="HG4" s="326"/>
      <c r="HH4" s="326"/>
      <c r="HI4" s="326"/>
      <c r="HJ4" s="326"/>
      <c r="HK4" s="326"/>
      <c r="HL4" s="326"/>
      <c r="HM4" s="326"/>
      <c r="HN4" s="326"/>
      <c r="HO4" s="326"/>
      <c r="HP4" s="326"/>
      <c r="HQ4" s="326"/>
      <c r="HR4" s="326"/>
      <c r="HS4" s="326"/>
      <c r="HT4" s="326"/>
      <c r="HU4" s="326"/>
      <c r="HV4" s="326"/>
      <c r="HW4" s="326"/>
      <c r="HX4" s="326"/>
      <c r="HY4" s="326"/>
      <c r="HZ4" s="326"/>
      <c r="IA4" s="326"/>
      <c r="IB4" s="326"/>
      <c r="IC4" s="326"/>
      <c r="ID4" s="326"/>
      <c r="IE4" s="326"/>
      <c r="IF4" s="326"/>
      <c r="IG4" s="326"/>
      <c r="IH4" s="326"/>
      <c r="II4" s="326"/>
      <c r="IJ4" s="326"/>
      <c r="IK4" s="326"/>
      <c r="IL4" s="326"/>
      <c r="IM4" s="326"/>
      <c r="IN4" s="326"/>
      <c r="IO4" s="326"/>
      <c r="IP4" s="326"/>
      <c r="IQ4" s="326"/>
      <c r="IR4" s="326"/>
      <c r="IS4" s="326"/>
      <c r="IT4" s="326"/>
      <c r="IU4" s="326"/>
      <c r="IV4" s="326"/>
    </row>
    <row r="5" spans="1:256" s="327" customFormat="1" x14ac:dyDescent="0.3">
      <c r="A5" s="504" t="s">
        <v>135</v>
      </c>
      <c r="B5" s="504"/>
      <c r="C5" s="504" t="s">
        <v>136</v>
      </c>
      <c r="D5" s="504"/>
      <c r="E5" s="504"/>
      <c r="F5" s="504" t="s">
        <v>137</v>
      </c>
      <c r="G5" s="504" t="s">
        <v>138</v>
      </c>
      <c r="H5" s="504"/>
      <c r="I5" s="504" t="s">
        <v>139</v>
      </c>
      <c r="J5" s="504"/>
      <c r="K5" s="325"/>
      <c r="L5" s="326"/>
      <c r="M5" s="366"/>
      <c r="R5" s="326"/>
      <c r="S5" s="326"/>
      <c r="T5" s="326"/>
      <c r="U5" s="326"/>
      <c r="V5" s="326"/>
      <c r="W5" s="326"/>
      <c r="X5" s="326"/>
      <c r="Y5" s="326"/>
      <c r="Z5" s="326"/>
      <c r="AA5" s="326"/>
      <c r="AB5" s="326"/>
      <c r="AC5" s="326"/>
      <c r="AD5" s="326"/>
      <c r="AE5" s="326"/>
      <c r="AF5" s="326"/>
      <c r="AG5" s="326"/>
      <c r="AH5" s="326"/>
      <c r="AI5" s="326"/>
      <c r="AJ5" s="326"/>
      <c r="AK5" s="326"/>
      <c r="AL5" s="326"/>
      <c r="AM5" s="326"/>
      <c r="AN5" s="326"/>
      <c r="AO5" s="326"/>
      <c r="AP5" s="326"/>
      <c r="AQ5" s="326"/>
      <c r="AR5" s="326"/>
      <c r="AS5" s="326"/>
      <c r="AT5" s="326"/>
      <c r="AU5" s="326"/>
      <c r="AV5" s="326"/>
      <c r="AW5" s="326"/>
      <c r="AX5" s="326"/>
      <c r="AY5" s="326"/>
      <c r="AZ5" s="326"/>
      <c r="BA5" s="326"/>
      <c r="BB5" s="326"/>
      <c r="BC5" s="326"/>
      <c r="BD5" s="326"/>
      <c r="BE5" s="326"/>
      <c r="BF5" s="326"/>
      <c r="BG5" s="326"/>
      <c r="BH5" s="326"/>
      <c r="BI5" s="326"/>
      <c r="BJ5" s="326"/>
      <c r="BK5" s="326"/>
      <c r="BL5" s="326"/>
      <c r="BM5" s="326"/>
      <c r="BN5" s="326"/>
      <c r="BO5" s="326"/>
      <c r="BP5" s="326"/>
      <c r="BQ5" s="326"/>
      <c r="BR5" s="326"/>
      <c r="BS5" s="326"/>
      <c r="BT5" s="326"/>
      <c r="BU5" s="326"/>
      <c r="BV5" s="326"/>
      <c r="BW5" s="326"/>
      <c r="BX5" s="326"/>
      <c r="BY5" s="326"/>
      <c r="BZ5" s="326"/>
      <c r="CA5" s="326"/>
      <c r="CB5" s="326"/>
      <c r="CC5" s="326"/>
      <c r="CD5" s="326"/>
      <c r="CE5" s="326"/>
      <c r="CF5" s="326"/>
      <c r="CG5" s="326"/>
      <c r="CH5" s="326"/>
      <c r="CI5" s="326"/>
      <c r="CJ5" s="326"/>
      <c r="CK5" s="326"/>
      <c r="CL5" s="326"/>
      <c r="CM5" s="326"/>
      <c r="CN5" s="326"/>
      <c r="CO5" s="326"/>
      <c r="CP5" s="326"/>
      <c r="CQ5" s="326"/>
      <c r="CR5" s="326"/>
      <c r="CS5" s="326"/>
      <c r="CT5" s="326"/>
      <c r="CU5" s="326"/>
      <c r="CV5" s="326"/>
      <c r="CW5" s="326"/>
      <c r="CX5" s="326"/>
      <c r="CY5" s="326"/>
      <c r="CZ5" s="326"/>
      <c r="DA5" s="326"/>
      <c r="DB5" s="326"/>
      <c r="DC5" s="326"/>
      <c r="DD5" s="326"/>
      <c r="DE5" s="326"/>
      <c r="DF5" s="326"/>
      <c r="DG5" s="326"/>
      <c r="DH5" s="326"/>
      <c r="DI5" s="326"/>
      <c r="DJ5" s="326"/>
      <c r="DK5" s="326"/>
      <c r="DL5" s="326"/>
      <c r="DM5" s="326"/>
      <c r="DN5" s="326"/>
      <c r="DO5" s="326"/>
      <c r="DP5" s="326"/>
      <c r="DQ5" s="326"/>
      <c r="DR5" s="326"/>
      <c r="DS5" s="326"/>
      <c r="DT5" s="326"/>
      <c r="DU5" s="326"/>
      <c r="DV5" s="326"/>
      <c r="DW5" s="326"/>
      <c r="DX5" s="326"/>
      <c r="DY5" s="326"/>
      <c r="DZ5" s="326"/>
      <c r="EA5" s="326"/>
      <c r="EB5" s="326"/>
      <c r="EC5" s="326"/>
      <c r="ED5" s="326"/>
      <c r="EE5" s="326"/>
      <c r="EF5" s="326"/>
      <c r="EG5" s="326"/>
      <c r="EH5" s="326"/>
      <c r="EI5" s="326"/>
      <c r="EJ5" s="326"/>
      <c r="EK5" s="326"/>
      <c r="EL5" s="326"/>
      <c r="EM5" s="326"/>
      <c r="EN5" s="326"/>
      <c r="EO5" s="326"/>
      <c r="EP5" s="326"/>
      <c r="EQ5" s="326"/>
      <c r="ER5" s="326"/>
      <c r="ES5" s="326"/>
      <c r="ET5" s="326"/>
      <c r="EU5" s="326"/>
      <c r="EV5" s="326"/>
      <c r="EW5" s="326"/>
      <c r="EX5" s="326"/>
      <c r="EY5" s="326"/>
      <c r="EZ5" s="326"/>
      <c r="FA5" s="326"/>
      <c r="FB5" s="326"/>
      <c r="FC5" s="326"/>
      <c r="FD5" s="326"/>
      <c r="FE5" s="326"/>
      <c r="FF5" s="326"/>
      <c r="FG5" s="326"/>
      <c r="FH5" s="326"/>
      <c r="FI5" s="326"/>
      <c r="FJ5" s="326"/>
      <c r="FK5" s="326"/>
      <c r="FL5" s="326"/>
      <c r="FM5" s="326"/>
      <c r="FN5" s="326"/>
      <c r="FO5" s="326"/>
      <c r="FP5" s="326"/>
      <c r="FQ5" s="326"/>
      <c r="FR5" s="326"/>
      <c r="FS5" s="326"/>
      <c r="FT5" s="326"/>
      <c r="FU5" s="326"/>
      <c r="FV5" s="326"/>
      <c r="FW5" s="326"/>
      <c r="FX5" s="326"/>
      <c r="FY5" s="326"/>
      <c r="FZ5" s="326"/>
      <c r="GA5" s="326"/>
      <c r="GB5" s="326"/>
      <c r="GC5" s="326"/>
      <c r="GD5" s="326"/>
      <c r="GE5" s="326"/>
      <c r="GF5" s="326"/>
      <c r="GG5" s="326"/>
      <c r="GH5" s="326"/>
      <c r="GI5" s="326"/>
      <c r="GJ5" s="326"/>
      <c r="GK5" s="326"/>
      <c r="GL5" s="326"/>
      <c r="GM5" s="326"/>
      <c r="GN5" s="326"/>
      <c r="GO5" s="326"/>
      <c r="GP5" s="326"/>
      <c r="GQ5" s="326"/>
      <c r="GR5" s="326"/>
      <c r="GS5" s="326"/>
      <c r="GT5" s="326"/>
      <c r="GU5" s="326"/>
      <c r="GV5" s="326"/>
      <c r="GW5" s="326"/>
      <c r="GX5" s="326"/>
      <c r="GY5" s="326"/>
      <c r="GZ5" s="326"/>
      <c r="HA5" s="326"/>
      <c r="HB5" s="326"/>
      <c r="HC5" s="326"/>
      <c r="HD5" s="326"/>
      <c r="HE5" s="326"/>
      <c r="HF5" s="326"/>
      <c r="HG5" s="326"/>
      <c r="HH5" s="326"/>
      <c r="HI5" s="326"/>
      <c r="HJ5" s="326"/>
      <c r="HK5" s="326"/>
      <c r="HL5" s="326"/>
      <c r="HM5" s="326"/>
      <c r="HN5" s="326"/>
      <c r="HO5" s="326"/>
      <c r="HP5" s="326"/>
      <c r="HQ5" s="326"/>
      <c r="HR5" s="326"/>
      <c r="HS5" s="326"/>
      <c r="HT5" s="326"/>
      <c r="HU5" s="326"/>
      <c r="HV5" s="326"/>
      <c r="HW5" s="326"/>
      <c r="HX5" s="326"/>
      <c r="HY5" s="326"/>
      <c r="HZ5" s="326"/>
      <c r="IA5" s="326"/>
      <c r="IB5" s="326"/>
      <c r="IC5" s="326"/>
      <c r="ID5" s="326"/>
      <c r="IE5" s="326"/>
      <c r="IF5" s="326"/>
      <c r="IG5" s="326"/>
      <c r="IH5" s="326"/>
      <c r="II5" s="326"/>
      <c r="IJ5" s="326"/>
      <c r="IK5" s="326"/>
      <c r="IL5" s="326"/>
      <c r="IM5" s="326"/>
      <c r="IN5" s="326"/>
      <c r="IO5" s="326"/>
      <c r="IP5" s="326"/>
      <c r="IQ5" s="326"/>
      <c r="IR5" s="326"/>
      <c r="IS5" s="326"/>
      <c r="IT5" s="326"/>
      <c r="IU5" s="326"/>
      <c r="IV5" s="326"/>
    </row>
    <row r="6" spans="1:256" s="327" customFormat="1" x14ac:dyDescent="0.3">
      <c r="A6" s="504"/>
      <c r="B6" s="504"/>
      <c r="C6" s="504" t="s">
        <v>140</v>
      </c>
      <c r="D6" s="504"/>
      <c r="E6" s="504"/>
      <c r="F6" s="504" t="s">
        <v>141</v>
      </c>
      <c r="G6" s="504" t="s">
        <v>142</v>
      </c>
      <c r="H6" s="504"/>
      <c r="I6" s="504" t="s">
        <v>143</v>
      </c>
      <c r="J6" s="504"/>
      <c r="K6" s="325"/>
      <c r="L6" s="326"/>
      <c r="M6" s="366"/>
      <c r="R6" s="326"/>
      <c r="S6" s="326"/>
      <c r="T6" s="326"/>
      <c r="U6" s="326"/>
      <c r="V6" s="326"/>
      <c r="W6" s="326"/>
      <c r="X6" s="326"/>
      <c r="Y6" s="326"/>
      <c r="Z6" s="326"/>
      <c r="AA6" s="326"/>
      <c r="AB6" s="326"/>
      <c r="AC6" s="326"/>
      <c r="AD6" s="326"/>
      <c r="AE6" s="326"/>
      <c r="AF6" s="326"/>
      <c r="AG6" s="326"/>
      <c r="AH6" s="326"/>
      <c r="AI6" s="326"/>
      <c r="AJ6" s="326"/>
      <c r="AK6" s="326"/>
      <c r="AL6" s="326"/>
      <c r="AM6" s="326"/>
      <c r="AN6" s="326"/>
      <c r="AO6" s="326"/>
      <c r="AP6" s="326"/>
      <c r="AQ6" s="326"/>
      <c r="AR6" s="326"/>
      <c r="AS6" s="326"/>
      <c r="AT6" s="326"/>
      <c r="AU6" s="326"/>
      <c r="AV6" s="326"/>
      <c r="AW6" s="326"/>
      <c r="AX6" s="326"/>
      <c r="AY6" s="326"/>
      <c r="AZ6" s="326"/>
      <c r="BA6" s="326"/>
      <c r="BB6" s="326"/>
      <c r="BC6" s="326"/>
      <c r="BD6" s="326"/>
      <c r="BE6" s="326"/>
      <c r="BF6" s="326"/>
      <c r="BG6" s="326"/>
      <c r="BH6" s="326"/>
      <c r="BI6" s="326"/>
      <c r="BJ6" s="326"/>
      <c r="BK6" s="326"/>
      <c r="BL6" s="326"/>
      <c r="BM6" s="326"/>
      <c r="BN6" s="326"/>
      <c r="BO6" s="326"/>
      <c r="BP6" s="326"/>
      <c r="BQ6" s="326"/>
      <c r="BR6" s="326"/>
      <c r="BS6" s="326"/>
      <c r="BT6" s="326"/>
      <c r="BU6" s="326"/>
      <c r="BV6" s="326"/>
      <c r="BW6" s="326"/>
      <c r="BX6" s="326"/>
      <c r="BY6" s="326"/>
      <c r="BZ6" s="326"/>
      <c r="CA6" s="326"/>
      <c r="CB6" s="326"/>
      <c r="CC6" s="326"/>
      <c r="CD6" s="326"/>
      <c r="CE6" s="326"/>
      <c r="CF6" s="326"/>
      <c r="CG6" s="326"/>
      <c r="CH6" s="326"/>
      <c r="CI6" s="326"/>
      <c r="CJ6" s="326"/>
      <c r="CK6" s="326"/>
      <c r="CL6" s="326"/>
      <c r="CM6" s="326"/>
      <c r="CN6" s="326"/>
      <c r="CO6" s="326"/>
      <c r="CP6" s="326"/>
      <c r="CQ6" s="326"/>
      <c r="CR6" s="326"/>
      <c r="CS6" s="326"/>
      <c r="CT6" s="326"/>
      <c r="CU6" s="326"/>
      <c r="CV6" s="326"/>
      <c r="CW6" s="326"/>
      <c r="CX6" s="326"/>
      <c r="CY6" s="326"/>
      <c r="CZ6" s="326"/>
      <c r="DA6" s="326"/>
      <c r="DB6" s="326"/>
      <c r="DC6" s="326"/>
      <c r="DD6" s="326"/>
      <c r="DE6" s="326"/>
      <c r="DF6" s="326"/>
      <c r="DG6" s="326"/>
      <c r="DH6" s="326"/>
      <c r="DI6" s="326"/>
      <c r="DJ6" s="326"/>
      <c r="DK6" s="326"/>
      <c r="DL6" s="326"/>
      <c r="DM6" s="326"/>
      <c r="DN6" s="326"/>
      <c r="DO6" s="326"/>
      <c r="DP6" s="326"/>
      <c r="DQ6" s="326"/>
      <c r="DR6" s="326"/>
      <c r="DS6" s="326"/>
      <c r="DT6" s="326"/>
      <c r="DU6" s="326"/>
      <c r="DV6" s="326"/>
      <c r="DW6" s="326"/>
      <c r="DX6" s="326"/>
      <c r="DY6" s="326"/>
      <c r="DZ6" s="326"/>
      <c r="EA6" s="326"/>
      <c r="EB6" s="326"/>
      <c r="EC6" s="326"/>
      <c r="ED6" s="326"/>
      <c r="EE6" s="326"/>
      <c r="EF6" s="326"/>
      <c r="EG6" s="326"/>
      <c r="EH6" s="326"/>
      <c r="EI6" s="326"/>
      <c r="EJ6" s="326"/>
      <c r="EK6" s="326"/>
      <c r="EL6" s="326"/>
      <c r="EM6" s="326"/>
      <c r="EN6" s="326"/>
      <c r="EO6" s="326"/>
      <c r="EP6" s="326"/>
      <c r="EQ6" s="326"/>
      <c r="ER6" s="326"/>
      <c r="ES6" s="326"/>
      <c r="ET6" s="326"/>
      <c r="EU6" s="326"/>
      <c r="EV6" s="326"/>
      <c r="EW6" s="326"/>
      <c r="EX6" s="326"/>
      <c r="EY6" s="326"/>
      <c r="EZ6" s="326"/>
      <c r="FA6" s="326"/>
      <c r="FB6" s="326"/>
      <c r="FC6" s="326"/>
      <c r="FD6" s="326"/>
      <c r="FE6" s="326"/>
      <c r="FF6" s="326"/>
      <c r="FG6" s="326"/>
      <c r="FH6" s="326"/>
      <c r="FI6" s="326"/>
      <c r="FJ6" s="326"/>
      <c r="FK6" s="326"/>
      <c r="FL6" s="326"/>
      <c r="FM6" s="326"/>
      <c r="FN6" s="326"/>
      <c r="FO6" s="326"/>
      <c r="FP6" s="326"/>
      <c r="FQ6" s="326"/>
      <c r="FR6" s="326"/>
      <c r="FS6" s="326"/>
      <c r="FT6" s="326"/>
      <c r="FU6" s="326"/>
      <c r="FV6" s="326"/>
      <c r="FW6" s="326"/>
      <c r="FX6" s="326"/>
      <c r="FY6" s="326"/>
      <c r="FZ6" s="326"/>
      <c r="GA6" s="326"/>
      <c r="GB6" s="326"/>
      <c r="GC6" s="326"/>
      <c r="GD6" s="326"/>
      <c r="GE6" s="326"/>
      <c r="GF6" s="326"/>
      <c r="GG6" s="326"/>
      <c r="GH6" s="326"/>
      <c r="GI6" s="326"/>
      <c r="GJ6" s="326"/>
      <c r="GK6" s="326"/>
      <c r="GL6" s="326"/>
      <c r="GM6" s="326"/>
      <c r="GN6" s="326"/>
      <c r="GO6" s="326"/>
      <c r="GP6" s="326"/>
      <c r="GQ6" s="326"/>
      <c r="GR6" s="326"/>
      <c r="GS6" s="326"/>
      <c r="GT6" s="326"/>
      <c r="GU6" s="326"/>
      <c r="GV6" s="326"/>
      <c r="GW6" s="326"/>
      <c r="GX6" s="326"/>
      <c r="GY6" s="326"/>
      <c r="GZ6" s="326"/>
      <c r="HA6" s="326"/>
      <c r="HB6" s="326"/>
      <c r="HC6" s="326"/>
      <c r="HD6" s="326"/>
      <c r="HE6" s="326"/>
      <c r="HF6" s="326"/>
      <c r="HG6" s="326"/>
      <c r="HH6" s="326"/>
      <c r="HI6" s="326"/>
      <c r="HJ6" s="326"/>
      <c r="HK6" s="326"/>
      <c r="HL6" s="326"/>
      <c r="HM6" s="326"/>
      <c r="HN6" s="326"/>
      <c r="HO6" s="326"/>
      <c r="HP6" s="326"/>
      <c r="HQ6" s="326"/>
      <c r="HR6" s="326"/>
      <c r="HS6" s="326"/>
      <c r="HT6" s="326"/>
      <c r="HU6" s="326"/>
      <c r="HV6" s="326"/>
      <c r="HW6" s="326"/>
      <c r="HX6" s="326"/>
      <c r="HY6" s="326"/>
      <c r="HZ6" s="326"/>
      <c r="IA6" s="326"/>
      <c r="IB6" s="326"/>
      <c r="IC6" s="326"/>
      <c r="ID6" s="326"/>
      <c r="IE6" s="326"/>
      <c r="IF6" s="326"/>
      <c r="IG6" s="326"/>
      <c r="IH6" s="326"/>
      <c r="II6" s="326"/>
      <c r="IJ6" s="326"/>
      <c r="IK6" s="326"/>
      <c r="IL6" s="326"/>
      <c r="IM6" s="326"/>
      <c r="IN6" s="326"/>
      <c r="IO6" s="326"/>
      <c r="IP6" s="326"/>
      <c r="IQ6" s="326"/>
      <c r="IR6" s="326"/>
      <c r="IS6" s="326"/>
      <c r="IT6" s="326"/>
      <c r="IU6" s="326"/>
      <c r="IV6" s="326"/>
    </row>
    <row r="7" spans="1:256" s="327" customFormat="1" ht="9" customHeight="1" thickBot="1" x14ac:dyDescent="0.35">
      <c r="A7" s="504"/>
      <c r="B7" s="504"/>
      <c r="C7" s="504"/>
      <c r="D7" s="504"/>
      <c r="E7" s="504"/>
      <c r="F7" s="504"/>
      <c r="G7" s="504"/>
      <c r="H7" s="504"/>
      <c r="I7" s="504"/>
      <c r="J7" s="504"/>
      <c r="K7" s="325"/>
      <c r="L7" s="326"/>
      <c r="M7" s="366"/>
      <c r="R7" s="326"/>
      <c r="S7" s="326"/>
      <c r="T7" s="326"/>
      <c r="U7" s="326"/>
      <c r="V7" s="326"/>
      <c r="W7" s="326"/>
      <c r="X7" s="326"/>
      <c r="Y7" s="326"/>
      <c r="Z7" s="326"/>
      <c r="AA7" s="326"/>
      <c r="AB7" s="326"/>
      <c r="AC7" s="326"/>
      <c r="AD7" s="326"/>
      <c r="AE7" s="326"/>
      <c r="AF7" s="326"/>
      <c r="AG7" s="326"/>
      <c r="AH7" s="326"/>
      <c r="AI7" s="326"/>
      <c r="AJ7" s="326"/>
      <c r="AK7" s="326"/>
      <c r="AL7" s="326"/>
      <c r="AM7" s="326"/>
      <c r="AN7" s="326"/>
      <c r="AO7" s="326"/>
      <c r="AP7" s="326"/>
      <c r="AQ7" s="326"/>
      <c r="AR7" s="326"/>
      <c r="AS7" s="326"/>
      <c r="AT7" s="326"/>
      <c r="AU7" s="326"/>
      <c r="AV7" s="326"/>
      <c r="AW7" s="326"/>
      <c r="AX7" s="326"/>
      <c r="AY7" s="326"/>
      <c r="AZ7" s="326"/>
      <c r="BA7" s="326"/>
      <c r="BB7" s="326"/>
      <c r="BC7" s="326"/>
      <c r="BD7" s="326"/>
      <c r="BE7" s="326"/>
      <c r="BF7" s="326"/>
      <c r="BG7" s="326"/>
      <c r="BH7" s="326"/>
      <c r="BI7" s="326"/>
      <c r="BJ7" s="326"/>
      <c r="BK7" s="326"/>
      <c r="BL7" s="326"/>
      <c r="BM7" s="326"/>
      <c r="BN7" s="326"/>
      <c r="BO7" s="326"/>
      <c r="BP7" s="326"/>
      <c r="BQ7" s="326"/>
      <c r="BR7" s="326"/>
      <c r="BS7" s="326"/>
      <c r="BT7" s="326"/>
      <c r="BU7" s="326"/>
      <c r="BV7" s="326"/>
      <c r="BW7" s="326"/>
      <c r="BX7" s="326"/>
      <c r="BY7" s="326"/>
      <c r="BZ7" s="326"/>
      <c r="CA7" s="326"/>
      <c r="CB7" s="326"/>
      <c r="CC7" s="326"/>
      <c r="CD7" s="326"/>
      <c r="CE7" s="326"/>
      <c r="CF7" s="326"/>
      <c r="CG7" s="326"/>
      <c r="CH7" s="326"/>
      <c r="CI7" s="326"/>
      <c r="CJ7" s="326"/>
      <c r="CK7" s="326"/>
      <c r="CL7" s="326"/>
      <c r="CM7" s="326"/>
      <c r="CN7" s="326"/>
      <c r="CO7" s="326"/>
      <c r="CP7" s="326"/>
      <c r="CQ7" s="326"/>
      <c r="CR7" s="326"/>
      <c r="CS7" s="326"/>
      <c r="CT7" s="326"/>
      <c r="CU7" s="326"/>
      <c r="CV7" s="326"/>
      <c r="CW7" s="326"/>
      <c r="CX7" s="326"/>
      <c r="CY7" s="326"/>
      <c r="CZ7" s="326"/>
      <c r="DA7" s="326"/>
      <c r="DB7" s="326"/>
      <c r="DC7" s="326"/>
      <c r="DD7" s="326"/>
      <c r="DE7" s="326"/>
      <c r="DF7" s="326"/>
      <c r="DG7" s="326"/>
      <c r="DH7" s="326"/>
      <c r="DI7" s="326"/>
      <c r="DJ7" s="326"/>
      <c r="DK7" s="326"/>
      <c r="DL7" s="326"/>
      <c r="DM7" s="326"/>
      <c r="DN7" s="326"/>
      <c r="DO7" s="326"/>
      <c r="DP7" s="326"/>
      <c r="DQ7" s="326"/>
      <c r="DR7" s="326"/>
      <c r="DS7" s="326"/>
      <c r="DT7" s="326"/>
      <c r="DU7" s="326"/>
      <c r="DV7" s="326"/>
      <c r="DW7" s="326"/>
      <c r="DX7" s="326"/>
      <c r="DY7" s="326"/>
      <c r="DZ7" s="326"/>
      <c r="EA7" s="326"/>
      <c r="EB7" s="326"/>
      <c r="EC7" s="326"/>
      <c r="ED7" s="326"/>
      <c r="EE7" s="326"/>
      <c r="EF7" s="326"/>
      <c r="EG7" s="326"/>
      <c r="EH7" s="326"/>
      <c r="EI7" s="326"/>
      <c r="EJ7" s="326"/>
      <c r="EK7" s="326"/>
      <c r="EL7" s="326"/>
      <c r="EM7" s="326"/>
      <c r="EN7" s="326"/>
      <c r="EO7" s="326"/>
      <c r="EP7" s="326"/>
      <c r="EQ7" s="326"/>
      <c r="ER7" s="326"/>
      <c r="ES7" s="326"/>
      <c r="ET7" s="326"/>
      <c r="EU7" s="326"/>
      <c r="EV7" s="326"/>
      <c r="EW7" s="326"/>
      <c r="EX7" s="326"/>
      <c r="EY7" s="326"/>
      <c r="EZ7" s="326"/>
      <c r="FA7" s="326"/>
      <c r="FB7" s="326"/>
      <c r="FC7" s="326"/>
      <c r="FD7" s="326"/>
      <c r="FE7" s="326"/>
      <c r="FF7" s="326"/>
      <c r="FG7" s="326"/>
      <c r="FH7" s="326"/>
      <c r="FI7" s="326"/>
      <c r="FJ7" s="326"/>
      <c r="FK7" s="326"/>
      <c r="FL7" s="326"/>
      <c r="FM7" s="326"/>
      <c r="FN7" s="326"/>
      <c r="FO7" s="326"/>
      <c r="FP7" s="326"/>
      <c r="FQ7" s="326"/>
      <c r="FR7" s="326"/>
      <c r="FS7" s="326"/>
      <c r="FT7" s="326"/>
      <c r="FU7" s="326"/>
      <c r="FV7" s="326"/>
      <c r="FW7" s="326"/>
      <c r="FX7" s="326"/>
      <c r="FY7" s="326"/>
      <c r="FZ7" s="326"/>
      <c r="GA7" s="326"/>
      <c r="GB7" s="326"/>
      <c r="GC7" s="326"/>
      <c r="GD7" s="326"/>
      <c r="GE7" s="326"/>
      <c r="GF7" s="326"/>
      <c r="GG7" s="326"/>
      <c r="GH7" s="326"/>
      <c r="GI7" s="326"/>
      <c r="GJ7" s="326"/>
      <c r="GK7" s="326"/>
      <c r="GL7" s="326"/>
      <c r="GM7" s="326"/>
      <c r="GN7" s="326"/>
      <c r="GO7" s="326"/>
      <c r="GP7" s="326"/>
      <c r="GQ7" s="326"/>
      <c r="GR7" s="326"/>
      <c r="GS7" s="326"/>
      <c r="GT7" s="326"/>
      <c r="GU7" s="326"/>
      <c r="GV7" s="326"/>
      <c r="GW7" s="326"/>
      <c r="GX7" s="326"/>
      <c r="GY7" s="326"/>
      <c r="GZ7" s="326"/>
      <c r="HA7" s="326"/>
      <c r="HB7" s="326"/>
      <c r="HC7" s="326"/>
      <c r="HD7" s="326"/>
      <c r="HE7" s="326"/>
      <c r="HF7" s="326"/>
      <c r="HG7" s="326"/>
      <c r="HH7" s="326"/>
      <c r="HI7" s="326"/>
      <c r="HJ7" s="326"/>
      <c r="HK7" s="326"/>
      <c r="HL7" s="326"/>
      <c r="HM7" s="326"/>
      <c r="HN7" s="326"/>
      <c r="HO7" s="326"/>
      <c r="HP7" s="326"/>
      <c r="HQ7" s="326"/>
      <c r="HR7" s="326"/>
      <c r="HS7" s="326"/>
      <c r="HT7" s="326"/>
      <c r="HU7" s="326"/>
      <c r="HV7" s="326"/>
      <c r="HW7" s="326"/>
      <c r="HX7" s="326"/>
      <c r="HY7" s="326"/>
      <c r="HZ7" s="326"/>
      <c r="IA7" s="326"/>
      <c r="IB7" s="326"/>
      <c r="IC7" s="326"/>
      <c r="ID7" s="326"/>
      <c r="IE7" s="326"/>
      <c r="IF7" s="326"/>
      <c r="IG7" s="326"/>
      <c r="IH7" s="326"/>
      <c r="II7" s="326"/>
      <c r="IJ7" s="326"/>
      <c r="IK7" s="326"/>
      <c r="IL7" s="326"/>
      <c r="IM7" s="326"/>
      <c r="IN7" s="326"/>
      <c r="IO7" s="326"/>
      <c r="IP7" s="326"/>
      <c r="IQ7" s="326"/>
      <c r="IR7" s="326"/>
      <c r="IS7" s="326"/>
      <c r="IT7" s="326"/>
      <c r="IU7" s="326"/>
      <c r="IV7" s="326"/>
    </row>
    <row r="8" spans="1:256" s="327" customFormat="1" x14ac:dyDescent="0.3">
      <c r="A8" s="369"/>
      <c r="B8" s="370"/>
      <c r="C8" s="371"/>
      <c r="D8" s="371"/>
      <c r="E8" s="370"/>
      <c r="F8" s="372"/>
      <c r="G8" s="373"/>
      <c r="H8" s="518" t="s">
        <v>128</v>
      </c>
      <c r="I8" s="519"/>
      <c r="J8" s="367"/>
      <c r="K8" s="329"/>
      <c r="L8" s="367"/>
      <c r="M8" s="368"/>
      <c r="N8" s="336"/>
      <c r="O8" s="341"/>
      <c r="P8" s="336"/>
      <c r="R8" s="326"/>
      <c r="S8" s="326"/>
      <c r="T8" s="326"/>
      <c r="U8" s="326"/>
      <c r="V8" s="326"/>
      <c r="W8" s="326"/>
      <c r="X8" s="326"/>
      <c r="Y8" s="326"/>
      <c r="Z8" s="326"/>
      <c r="AA8" s="326"/>
      <c r="AB8" s="326"/>
      <c r="AC8" s="326"/>
      <c r="AD8" s="326"/>
      <c r="AE8" s="326"/>
      <c r="AF8" s="326"/>
      <c r="AG8" s="326"/>
      <c r="AH8" s="326"/>
      <c r="AI8" s="326"/>
      <c r="AJ8" s="326"/>
      <c r="AK8" s="326"/>
      <c r="AL8" s="326"/>
      <c r="AM8" s="326"/>
      <c r="AN8" s="326"/>
      <c r="AO8" s="326"/>
      <c r="AP8" s="326"/>
      <c r="AQ8" s="326"/>
      <c r="AR8" s="326"/>
      <c r="AS8" s="326"/>
      <c r="AT8" s="326"/>
      <c r="AU8" s="326"/>
      <c r="AV8" s="326"/>
      <c r="AW8" s="326"/>
      <c r="AX8" s="326"/>
      <c r="AY8" s="326"/>
      <c r="AZ8" s="326"/>
      <c r="BA8" s="326"/>
      <c r="BB8" s="326"/>
      <c r="BC8" s="326"/>
      <c r="BD8" s="326"/>
      <c r="BE8" s="326"/>
      <c r="BF8" s="326"/>
      <c r="BG8" s="326"/>
      <c r="BH8" s="326"/>
      <c r="BI8" s="326"/>
      <c r="BJ8" s="326"/>
      <c r="BK8" s="326"/>
      <c r="BL8" s="326"/>
      <c r="BM8" s="326"/>
      <c r="BN8" s="326"/>
      <c r="BO8" s="326"/>
      <c r="BP8" s="326"/>
      <c r="BQ8" s="326"/>
      <c r="BR8" s="326"/>
      <c r="BS8" s="326"/>
      <c r="BT8" s="326"/>
      <c r="BU8" s="326"/>
      <c r="BV8" s="326"/>
      <c r="BW8" s="326"/>
      <c r="BX8" s="326"/>
      <c r="BY8" s="326"/>
      <c r="BZ8" s="326"/>
      <c r="CA8" s="326"/>
      <c r="CB8" s="326"/>
      <c r="CC8" s="326"/>
      <c r="CD8" s="326"/>
      <c r="CE8" s="326"/>
      <c r="CF8" s="326"/>
      <c r="CG8" s="326"/>
      <c r="CH8" s="326"/>
      <c r="CI8" s="326"/>
      <c r="CJ8" s="326"/>
      <c r="CK8" s="326"/>
      <c r="CL8" s="326"/>
      <c r="CM8" s="326"/>
      <c r="CN8" s="326"/>
      <c r="CO8" s="326"/>
      <c r="CP8" s="326"/>
      <c r="CQ8" s="326"/>
      <c r="CR8" s="326"/>
      <c r="CS8" s="326"/>
      <c r="CT8" s="326"/>
      <c r="CU8" s="326"/>
      <c r="CV8" s="326"/>
      <c r="CW8" s="326"/>
      <c r="CX8" s="326"/>
      <c r="CY8" s="326"/>
      <c r="CZ8" s="326"/>
      <c r="DA8" s="326"/>
      <c r="DB8" s="326"/>
      <c r="DC8" s="326"/>
      <c r="DD8" s="326"/>
      <c r="DE8" s="326"/>
      <c r="DF8" s="326"/>
      <c r="DG8" s="326"/>
      <c r="DH8" s="326"/>
      <c r="DI8" s="326"/>
      <c r="DJ8" s="326"/>
      <c r="DK8" s="326"/>
      <c r="DL8" s="326"/>
      <c r="DM8" s="326"/>
      <c r="DN8" s="326"/>
      <c r="DO8" s="326"/>
      <c r="DP8" s="326"/>
      <c r="DQ8" s="326"/>
      <c r="DR8" s="326"/>
      <c r="DS8" s="326"/>
      <c r="DT8" s="326"/>
      <c r="DU8" s="326"/>
      <c r="DV8" s="326"/>
      <c r="DW8" s="326"/>
      <c r="DX8" s="326"/>
      <c r="DY8" s="326"/>
      <c r="DZ8" s="326"/>
      <c r="EA8" s="326"/>
      <c r="EB8" s="326"/>
      <c r="EC8" s="326"/>
      <c r="ED8" s="326"/>
      <c r="EE8" s="326"/>
      <c r="EF8" s="326"/>
      <c r="EG8" s="326"/>
      <c r="EH8" s="326"/>
      <c r="EI8" s="326"/>
      <c r="EJ8" s="326"/>
      <c r="EK8" s="326"/>
      <c r="EL8" s="326"/>
      <c r="EM8" s="326"/>
      <c r="EN8" s="326"/>
      <c r="EO8" s="326"/>
      <c r="EP8" s="326"/>
      <c r="EQ8" s="326"/>
      <c r="ER8" s="326"/>
      <c r="ES8" s="326"/>
      <c r="ET8" s="326"/>
      <c r="EU8" s="326"/>
      <c r="EV8" s="326"/>
      <c r="EW8" s="326"/>
      <c r="EX8" s="326"/>
      <c r="EY8" s="326"/>
      <c r="EZ8" s="326"/>
      <c r="FA8" s="326"/>
      <c r="FB8" s="326"/>
      <c r="FC8" s="326"/>
      <c r="FD8" s="326"/>
      <c r="FE8" s="326"/>
      <c r="FF8" s="326"/>
      <c r="FG8" s="326"/>
      <c r="FH8" s="326"/>
      <c r="FI8" s="326"/>
      <c r="FJ8" s="326"/>
      <c r="FK8" s="326"/>
      <c r="FL8" s="326"/>
      <c r="FM8" s="326"/>
      <c r="FN8" s="326"/>
      <c r="FO8" s="326"/>
      <c r="FP8" s="326"/>
      <c r="FQ8" s="326"/>
      <c r="FR8" s="326"/>
      <c r="FS8" s="326"/>
      <c r="FT8" s="326"/>
      <c r="FU8" s="326"/>
      <c r="FV8" s="326"/>
      <c r="FW8" s="326"/>
      <c r="FX8" s="326"/>
      <c r="FY8" s="326"/>
      <c r="FZ8" s="326"/>
      <c r="GA8" s="326"/>
      <c r="GB8" s="326"/>
      <c r="GC8" s="326"/>
      <c r="GD8" s="326"/>
      <c r="GE8" s="326"/>
      <c r="GF8" s="326"/>
      <c r="GG8" s="326"/>
      <c r="GH8" s="326"/>
      <c r="GI8" s="326"/>
      <c r="GJ8" s="326"/>
      <c r="GK8" s="326"/>
      <c r="GL8" s="326"/>
      <c r="GM8" s="326"/>
      <c r="GN8" s="326"/>
      <c r="GO8" s="326"/>
      <c r="GP8" s="326"/>
      <c r="GQ8" s="326"/>
      <c r="GR8" s="326"/>
      <c r="GS8" s="326"/>
      <c r="GT8" s="326"/>
      <c r="GU8" s="326"/>
      <c r="GV8" s="326"/>
      <c r="GW8" s="326"/>
      <c r="GX8" s="326"/>
      <c r="GY8" s="326"/>
      <c r="GZ8" s="326"/>
      <c r="HA8" s="326"/>
      <c r="HB8" s="326"/>
      <c r="HC8" s="326"/>
      <c r="HD8" s="326"/>
      <c r="HE8" s="326"/>
      <c r="HF8" s="326"/>
      <c r="HG8" s="326"/>
      <c r="HH8" s="326"/>
      <c r="HI8" s="326"/>
      <c r="HJ8" s="326"/>
      <c r="HK8" s="326"/>
      <c r="HL8" s="326"/>
      <c r="HM8" s="326"/>
      <c r="HN8" s="326"/>
      <c r="HO8" s="326"/>
      <c r="HP8" s="326"/>
      <c r="HQ8" s="326"/>
      <c r="HR8" s="326"/>
      <c r="HS8" s="326"/>
      <c r="HT8" s="326"/>
      <c r="HU8" s="326"/>
      <c r="HV8" s="326"/>
      <c r="HW8" s="326"/>
      <c r="HX8" s="326"/>
      <c r="HY8" s="326"/>
      <c r="HZ8" s="326"/>
      <c r="IA8" s="326"/>
      <c r="IB8" s="326"/>
      <c r="IC8" s="326"/>
      <c r="ID8" s="326"/>
      <c r="IE8" s="326"/>
      <c r="IF8" s="326"/>
      <c r="IG8" s="326"/>
      <c r="IH8" s="326"/>
      <c r="II8" s="326"/>
      <c r="IJ8" s="326"/>
      <c r="IK8" s="326"/>
      <c r="IL8" s="326"/>
      <c r="IM8" s="326"/>
      <c r="IN8" s="326"/>
      <c r="IO8" s="326"/>
      <c r="IP8" s="326"/>
      <c r="IQ8" s="326"/>
      <c r="IR8" s="326"/>
      <c r="IS8" s="326"/>
      <c r="IT8" s="326"/>
      <c r="IU8" s="326"/>
      <c r="IV8" s="326"/>
    </row>
    <row r="9" spans="1:256" s="327" customFormat="1" x14ac:dyDescent="0.3">
      <c r="A9" s="520" t="s">
        <v>144</v>
      </c>
      <c r="B9" s="521"/>
      <c r="C9" s="520" t="s">
        <v>145</v>
      </c>
      <c r="D9" s="522"/>
      <c r="E9" s="521"/>
      <c r="F9" s="338" t="s">
        <v>146</v>
      </c>
      <c r="G9" s="339"/>
      <c r="H9" s="400" t="s">
        <v>147</v>
      </c>
      <c r="I9" s="374"/>
      <c r="J9" s="367"/>
      <c r="K9" s="367"/>
      <c r="L9" s="367"/>
      <c r="M9" s="375"/>
      <c r="N9" s="341"/>
      <c r="O9" s="341"/>
      <c r="P9" s="341"/>
      <c r="R9" s="326"/>
      <c r="S9" s="326"/>
      <c r="T9" s="326"/>
      <c r="U9" s="326"/>
      <c r="V9" s="326"/>
      <c r="W9" s="326"/>
      <c r="X9" s="326"/>
      <c r="Y9" s="326"/>
      <c r="Z9" s="326"/>
      <c r="AA9" s="326"/>
      <c r="AB9" s="326"/>
      <c r="AC9" s="326"/>
      <c r="AD9" s="326"/>
      <c r="AE9" s="326"/>
      <c r="AF9" s="326"/>
      <c r="AG9" s="326"/>
      <c r="AH9" s="326"/>
      <c r="AI9" s="326"/>
      <c r="AJ9" s="326"/>
      <c r="AK9" s="326"/>
      <c r="AL9" s="326"/>
      <c r="AM9" s="326"/>
      <c r="AN9" s="326"/>
      <c r="AO9" s="326"/>
      <c r="AP9" s="326"/>
      <c r="AQ9" s="326"/>
      <c r="AR9" s="326"/>
      <c r="AS9" s="326"/>
      <c r="AT9" s="326"/>
      <c r="AU9" s="326"/>
      <c r="AV9" s="326"/>
      <c r="AW9" s="326"/>
      <c r="AX9" s="326"/>
      <c r="AY9" s="326"/>
      <c r="AZ9" s="326"/>
      <c r="BA9" s="326"/>
      <c r="BB9" s="326"/>
      <c r="BC9" s="326"/>
      <c r="BD9" s="326"/>
      <c r="BE9" s="326"/>
      <c r="BF9" s="326"/>
      <c r="BG9" s="326"/>
      <c r="BH9" s="326"/>
      <c r="BI9" s="326"/>
      <c r="BJ9" s="326"/>
      <c r="BK9" s="326"/>
      <c r="BL9" s="326"/>
      <c r="BM9" s="326"/>
      <c r="BN9" s="326"/>
      <c r="BO9" s="326"/>
      <c r="BP9" s="326"/>
      <c r="BQ9" s="326"/>
      <c r="BR9" s="326"/>
      <c r="BS9" s="326"/>
      <c r="BT9" s="326"/>
      <c r="BU9" s="326"/>
      <c r="BV9" s="326"/>
      <c r="BW9" s="326"/>
      <c r="BX9" s="326"/>
      <c r="BY9" s="326"/>
      <c r="BZ9" s="326"/>
      <c r="CA9" s="326"/>
      <c r="CB9" s="326"/>
      <c r="CC9" s="326"/>
      <c r="CD9" s="326"/>
      <c r="CE9" s="326"/>
      <c r="CF9" s="326"/>
      <c r="CG9" s="326"/>
      <c r="CH9" s="326"/>
      <c r="CI9" s="326"/>
      <c r="CJ9" s="326"/>
      <c r="CK9" s="326"/>
      <c r="CL9" s="326"/>
      <c r="CM9" s="326"/>
      <c r="CN9" s="326"/>
      <c r="CO9" s="326"/>
      <c r="CP9" s="326"/>
      <c r="CQ9" s="326"/>
      <c r="CR9" s="326"/>
      <c r="CS9" s="326"/>
      <c r="CT9" s="326"/>
      <c r="CU9" s="326"/>
      <c r="CV9" s="326"/>
      <c r="CW9" s="326"/>
      <c r="CX9" s="326"/>
      <c r="CY9" s="326"/>
      <c r="CZ9" s="326"/>
      <c r="DA9" s="326"/>
      <c r="DB9" s="326"/>
      <c r="DC9" s="326"/>
      <c r="DD9" s="326"/>
      <c r="DE9" s="326"/>
      <c r="DF9" s="326"/>
      <c r="DG9" s="326"/>
      <c r="DH9" s="326"/>
      <c r="DI9" s="326"/>
      <c r="DJ9" s="326"/>
      <c r="DK9" s="326"/>
      <c r="DL9" s="326"/>
      <c r="DM9" s="326"/>
      <c r="DN9" s="326"/>
      <c r="DO9" s="326"/>
      <c r="DP9" s="326"/>
      <c r="DQ9" s="326"/>
      <c r="DR9" s="326"/>
      <c r="DS9" s="326"/>
      <c r="DT9" s="326"/>
      <c r="DU9" s="326"/>
      <c r="DV9" s="326"/>
      <c r="DW9" s="326"/>
      <c r="DX9" s="326"/>
      <c r="DY9" s="326"/>
      <c r="DZ9" s="326"/>
      <c r="EA9" s="326"/>
      <c r="EB9" s="326"/>
      <c r="EC9" s="326"/>
      <c r="ED9" s="326"/>
      <c r="EE9" s="326"/>
      <c r="EF9" s="326"/>
      <c r="EG9" s="326"/>
      <c r="EH9" s="326"/>
      <c r="EI9" s="326"/>
      <c r="EJ9" s="326"/>
      <c r="EK9" s="326"/>
      <c r="EL9" s="326"/>
      <c r="EM9" s="326"/>
      <c r="EN9" s="326"/>
      <c r="EO9" s="326"/>
      <c r="EP9" s="326"/>
      <c r="EQ9" s="326"/>
      <c r="ER9" s="326"/>
      <c r="ES9" s="326"/>
      <c r="ET9" s="326"/>
      <c r="EU9" s="326"/>
      <c r="EV9" s="326"/>
      <c r="EW9" s="326"/>
      <c r="EX9" s="326"/>
      <c r="EY9" s="326"/>
      <c r="EZ9" s="326"/>
      <c r="FA9" s="326"/>
      <c r="FB9" s="326"/>
      <c r="FC9" s="326"/>
      <c r="FD9" s="326"/>
      <c r="FE9" s="326"/>
      <c r="FF9" s="326"/>
      <c r="FG9" s="326"/>
      <c r="FH9" s="326"/>
      <c r="FI9" s="326"/>
      <c r="FJ9" s="326"/>
      <c r="FK9" s="326"/>
      <c r="FL9" s="326"/>
      <c r="FM9" s="326"/>
      <c r="FN9" s="326"/>
      <c r="FO9" s="326"/>
      <c r="FP9" s="326"/>
      <c r="FQ9" s="326"/>
      <c r="FR9" s="326"/>
      <c r="FS9" s="326"/>
      <c r="FT9" s="326"/>
      <c r="FU9" s="326"/>
      <c r="FV9" s="326"/>
      <c r="FW9" s="326"/>
      <c r="FX9" s="326"/>
      <c r="FY9" s="326"/>
      <c r="FZ9" s="326"/>
      <c r="GA9" s="326"/>
      <c r="GB9" s="326"/>
      <c r="GC9" s="326"/>
      <c r="GD9" s="326"/>
      <c r="GE9" s="326"/>
      <c r="GF9" s="326"/>
      <c r="GG9" s="326"/>
      <c r="GH9" s="326"/>
      <c r="GI9" s="326"/>
      <c r="GJ9" s="326"/>
      <c r="GK9" s="326"/>
      <c r="GL9" s="326"/>
      <c r="GM9" s="326"/>
      <c r="GN9" s="326"/>
      <c r="GO9" s="326"/>
      <c r="GP9" s="326"/>
      <c r="GQ9" s="326"/>
      <c r="GR9" s="326"/>
      <c r="GS9" s="326"/>
      <c r="GT9" s="326"/>
      <c r="GU9" s="326"/>
      <c r="GV9" s="326"/>
      <c r="GW9" s="326"/>
      <c r="GX9" s="326"/>
      <c r="GY9" s="326"/>
      <c r="GZ9" s="326"/>
      <c r="HA9" s="326"/>
      <c r="HB9" s="326"/>
      <c r="HC9" s="326"/>
      <c r="HD9" s="326"/>
      <c r="HE9" s="326"/>
      <c r="HF9" s="326"/>
      <c r="HG9" s="326"/>
      <c r="HH9" s="326"/>
      <c r="HI9" s="326"/>
      <c r="HJ9" s="326"/>
      <c r="HK9" s="326"/>
      <c r="HL9" s="326"/>
      <c r="HM9" s="326"/>
      <c r="HN9" s="326"/>
      <c r="HO9" s="326"/>
      <c r="HP9" s="326"/>
      <c r="HQ9" s="326"/>
      <c r="HR9" s="326"/>
      <c r="HS9" s="326"/>
      <c r="HT9" s="326"/>
      <c r="HU9" s="326"/>
      <c r="HV9" s="326"/>
      <c r="HW9" s="326"/>
      <c r="HX9" s="326"/>
      <c r="HY9" s="326"/>
      <c r="HZ9" s="326"/>
      <c r="IA9" s="326"/>
      <c r="IB9" s="326"/>
      <c r="IC9" s="326"/>
      <c r="ID9" s="326"/>
      <c r="IE9" s="326"/>
      <c r="IF9" s="326"/>
      <c r="IG9" s="326"/>
      <c r="IH9" s="326"/>
      <c r="II9" s="326"/>
      <c r="IJ9" s="326"/>
      <c r="IK9" s="326"/>
      <c r="IL9" s="326"/>
      <c r="IM9" s="326"/>
      <c r="IN9" s="326"/>
      <c r="IO9" s="326"/>
      <c r="IP9" s="326"/>
      <c r="IQ9" s="326"/>
      <c r="IR9" s="326"/>
      <c r="IS9" s="326"/>
      <c r="IT9" s="326"/>
      <c r="IU9" s="326"/>
      <c r="IV9" s="326"/>
    </row>
    <row r="10" spans="1:256" ht="16.2" thickBot="1" x14ac:dyDescent="0.35">
      <c r="A10" s="376"/>
      <c r="B10" s="377"/>
      <c r="C10" s="378"/>
      <c r="D10" s="378"/>
      <c r="E10" s="377"/>
      <c r="F10" s="337"/>
      <c r="G10" s="342"/>
      <c r="H10" s="501"/>
      <c r="I10" s="502"/>
      <c r="J10" s="331"/>
      <c r="K10" s="331"/>
      <c r="L10" s="331"/>
      <c r="M10" s="379"/>
      <c r="N10" s="336"/>
      <c r="O10" s="336"/>
      <c r="P10" s="336"/>
    </row>
    <row r="11" spans="1:256" ht="16.2" thickBot="1" x14ac:dyDescent="0.35">
      <c r="A11" s="505" t="s">
        <v>132</v>
      </c>
      <c r="B11" s="506"/>
      <c r="C11" s="506"/>
      <c r="D11" s="506"/>
      <c r="E11" s="506"/>
      <c r="F11" s="506"/>
      <c r="G11" s="506"/>
      <c r="H11" s="506"/>
      <c r="I11" s="507"/>
      <c r="J11" s="380"/>
      <c r="K11" s="380"/>
      <c r="L11" s="380"/>
      <c r="M11" s="381">
        <v>2.8</v>
      </c>
      <c r="N11" s="381">
        <v>2.69</v>
      </c>
      <c r="O11" s="382"/>
      <c r="P11" s="382"/>
      <c r="Q11" s="341"/>
      <c r="R11" s="341"/>
      <c r="S11" s="327"/>
    </row>
    <row r="12" spans="1:256" x14ac:dyDescent="0.3">
      <c r="A12" s="511" t="s">
        <v>148</v>
      </c>
      <c r="B12" s="512"/>
      <c r="C12" s="513" t="s">
        <v>149</v>
      </c>
      <c r="D12" s="514"/>
      <c r="E12" s="515"/>
      <c r="F12" s="516" t="s">
        <v>88</v>
      </c>
      <c r="G12" s="517"/>
      <c r="H12" s="402">
        <v>4.8899999999999997</v>
      </c>
      <c r="I12" s="383"/>
      <c r="J12" s="380"/>
      <c r="K12" s="380"/>
      <c r="L12" s="380"/>
      <c r="M12" s="381">
        <v>2.29</v>
      </c>
      <c r="N12" s="381">
        <v>2.8</v>
      </c>
      <c r="O12" s="382"/>
      <c r="P12" s="382"/>
      <c r="Q12" s="341"/>
      <c r="R12" s="341"/>
      <c r="S12" s="327"/>
    </row>
    <row r="13" spans="1:256" x14ac:dyDescent="0.3">
      <c r="A13" s="480" t="s">
        <v>150</v>
      </c>
      <c r="B13" s="481"/>
      <c r="C13" s="482" t="s">
        <v>149</v>
      </c>
      <c r="D13" s="483"/>
      <c r="E13" s="484"/>
      <c r="F13" s="482" t="s">
        <v>151</v>
      </c>
      <c r="G13" s="484"/>
      <c r="H13" s="403">
        <v>23.05</v>
      </c>
      <c r="I13" s="384"/>
      <c r="J13" s="380"/>
      <c r="K13" s="380"/>
      <c r="L13" s="380"/>
      <c r="M13" s="381">
        <v>12.06</v>
      </c>
      <c r="N13" s="381">
        <v>4.41</v>
      </c>
      <c r="O13" s="382"/>
      <c r="P13" s="382"/>
      <c r="Q13" s="341"/>
      <c r="R13" s="341"/>
      <c r="S13" s="327"/>
    </row>
    <row r="14" spans="1:256" ht="16.2" thickBot="1" x14ac:dyDescent="0.35">
      <c r="A14" s="485" t="s">
        <v>152</v>
      </c>
      <c r="B14" s="486"/>
      <c r="C14" s="487" t="s">
        <v>149</v>
      </c>
      <c r="D14" s="488"/>
      <c r="E14" s="489"/>
      <c r="F14" s="490" t="s">
        <v>153</v>
      </c>
      <c r="G14" s="491"/>
      <c r="H14" s="404">
        <v>19.52</v>
      </c>
      <c r="I14" s="385"/>
      <c r="J14" s="380"/>
      <c r="K14" s="380"/>
      <c r="L14" s="380"/>
      <c r="M14" s="381">
        <v>10.14</v>
      </c>
      <c r="N14" s="381">
        <v>6.85</v>
      </c>
      <c r="O14" s="382"/>
      <c r="P14" s="382"/>
      <c r="Q14" s="341"/>
      <c r="R14" s="341"/>
      <c r="S14" s="327"/>
    </row>
    <row r="15" spans="1:256" ht="16.2" thickBot="1" x14ac:dyDescent="0.35">
      <c r="A15" s="505" t="s">
        <v>133</v>
      </c>
      <c r="B15" s="506"/>
      <c r="C15" s="506"/>
      <c r="D15" s="506"/>
      <c r="E15" s="506"/>
      <c r="F15" s="506"/>
      <c r="G15" s="506"/>
      <c r="H15" s="506"/>
      <c r="I15" s="507"/>
      <c r="J15" s="380"/>
      <c r="K15" s="380"/>
      <c r="L15" s="380"/>
      <c r="M15" s="381">
        <v>2.8</v>
      </c>
      <c r="N15" s="381">
        <v>2.69</v>
      </c>
      <c r="O15" s="382"/>
      <c r="P15" s="382"/>
      <c r="Q15" s="341"/>
      <c r="R15" s="341"/>
      <c r="S15" s="327"/>
    </row>
    <row r="16" spans="1:256" x14ac:dyDescent="0.3">
      <c r="A16" s="511" t="s">
        <v>154</v>
      </c>
      <c r="B16" s="512"/>
      <c r="C16" s="513" t="s">
        <v>149</v>
      </c>
      <c r="D16" s="514"/>
      <c r="E16" s="515"/>
      <c r="F16" s="516" t="s">
        <v>88</v>
      </c>
      <c r="G16" s="517"/>
      <c r="H16" s="402">
        <v>4.8899999999999997</v>
      </c>
      <c r="I16" s="383"/>
      <c r="J16" s="380"/>
      <c r="K16" s="380"/>
      <c r="L16" s="380"/>
      <c r="M16" s="381">
        <v>2.29</v>
      </c>
      <c r="N16" s="381">
        <v>2.8</v>
      </c>
      <c r="O16" s="382"/>
      <c r="P16" s="382"/>
      <c r="Q16" s="341"/>
      <c r="R16" s="341"/>
      <c r="S16" s="327"/>
    </row>
    <row r="17" spans="1:19" x14ac:dyDescent="0.3">
      <c r="A17" s="480" t="s">
        <v>155</v>
      </c>
      <c r="B17" s="481"/>
      <c r="C17" s="482" t="s">
        <v>149</v>
      </c>
      <c r="D17" s="483"/>
      <c r="E17" s="484"/>
      <c r="F17" s="482" t="s">
        <v>151</v>
      </c>
      <c r="G17" s="484"/>
      <c r="H17" s="403">
        <v>23.05</v>
      </c>
      <c r="I17" s="384"/>
      <c r="J17" s="380"/>
      <c r="K17" s="380"/>
      <c r="L17" s="380"/>
      <c r="M17" s="381">
        <v>12.06</v>
      </c>
      <c r="N17" s="381">
        <v>4.41</v>
      </c>
      <c r="O17" s="382"/>
      <c r="P17" s="382"/>
      <c r="Q17" s="341"/>
      <c r="R17" s="341"/>
      <c r="S17" s="327"/>
    </row>
    <row r="18" spans="1:19" ht="16.2" thickBot="1" x14ac:dyDescent="0.35">
      <c r="A18" s="485" t="s">
        <v>156</v>
      </c>
      <c r="B18" s="486"/>
      <c r="C18" s="487" t="s">
        <v>149</v>
      </c>
      <c r="D18" s="488"/>
      <c r="E18" s="489"/>
      <c r="F18" s="490" t="s">
        <v>153</v>
      </c>
      <c r="G18" s="491"/>
      <c r="H18" s="404">
        <v>19.52</v>
      </c>
      <c r="I18" s="385"/>
      <c r="J18" s="380"/>
      <c r="K18" s="380"/>
      <c r="L18" s="380"/>
      <c r="M18" s="381">
        <v>10.14</v>
      </c>
      <c r="N18" s="381">
        <v>6.85</v>
      </c>
      <c r="O18" s="382"/>
      <c r="P18" s="382"/>
      <c r="Q18" s="341"/>
      <c r="R18" s="341"/>
      <c r="S18" s="327"/>
    </row>
    <row r="19" spans="1:19" x14ac:dyDescent="0.3">
      <c r="A19" s="494" t="s">
        <v>157</v>
      </c>
      <c r="B19" s="495"/>
      <c r="C19" s="496" t="s">
        <v>158</v>
      </c>
      <c r="D19" s="497"/>
      <c r="E19" s="498"/>
      <c r="F19" s="499" t="s">
        <v>88</v>
      </c>
      <c r="G19" s="500"/>
      <c r="H19" s="405">
        <v>4.8899999999999997</v>
      </c>
      <c r="I19" s="386"/>
      <c r="J19" s="380"/>
      <c r="K19" s="380"/>
      <c r="L19" s="380"/>
      <c r="M19" s="381">
        <v>2.29</v>
      </c>
      <c r="N19" s="381">
        <v>2.8</v>
      </c>
      <c r="O19" s="382"/>
      <c r="P19" s="382"/>
      <c r="Q19" s="341"/>
      <c r="R19" s="341"/>
      <c r="S19" s="327"/>
    </row>
    <row r="20" spans="1:19" x14ac:dyDescent="0.3">
      <c r="A20" s="480" t="s">
        <v>159</v>
      </c>
      <c r="B20" s="481"/>
      <c r="C20" s="482" t="s">
        <v>158</v>
      </c>
      <c r="D20" s="483"/>
      <c r="E20" s="484"/>
      <c r="F20" s="482" t="s">
        <v>151</v>
      </c>
      <c r="G20" s="484"/>
      <c r="H20" s="403">
        <v>23.05</v>
      </c>
      <c r="I20" s="384"/>
      <c r="J20" s="380"/>
      <c r="K20" s="380"/>
      <c r="L20" s="380"/>
      <c r="M20" s="381">
        <v>12.06</v>
      </c>
      <c r="N20" s="381">
        <v>4.41</v>
      </c>
      <c r="O20" s="382"/>
      <c r="P20" s="382"/>
      <c r="Q20" s="341"/>
      <c r="R20" s="341"/>
      <c r="S20" s="327"/>
    </row>
    <row r="21" spans="1:19" ht="16.2" thickBot="1" x14ac:dyDescent="0.35">
      <c r="A21" s="485" t="s">
        <v>160</v>
      </c>
      <c r="B21" s="486"/>
      <c r="C21" s="487" t="s">
        <v>158</v>
      </c>
      <c r="D21" s="488"/>
      <c r="E21" s="489"/>
      <c r="F21" s="490" t="s">
        <v>153</v>
      </c>
      <c r="G21" s="491"/>
      <c r="H21" s="404">
        <v>19.52</v>
      </c>
      <c r="I21" s="385"/>
      <c r="J21" s="380"/>
      <c r="K21" s="380"/>
      <c r="L21" s="380"/>
      <c r="M21" s="381">
        <v>10.14</v>
      </c>
      <c r="N21" s="381">
        <v>6.85</v>
      </c>
      <c r="O21" s="382"/>
      <c r="P21" s="382"/>
      <c r="Q21" s="341"/>
      <c r="R21" s="341"/>
      <c r="S21" s="327"/>
    </row>
    <row r="22" spans="1:19" x14ac:dyDescent="0.3">
      <c r="A22" s="494" t="s">
        <v>161</v>
      </c>
      <c r="B22" s="495"/>
      <c r="C22" s="496" t="s">
        <v>162</v>
      </c>
      <c r="D22" s="497"/>
      <c r="E22" s="498"/>
      <c r="F22" s="499" t="s">
        <v>88</v>
      </c>
      <c r="G22" s="500"/>
      <c r="H22" s="405">
        <v>4.8899999999999997</v>
      </c>
      <c r="I22" s="386"/>
      <c r="J22" s="380"/>
      <c r="K22" s="380"/>
      <c r="L22" s="380"/>
      <c r="M22" s="381">
        <v>2.29</v>
      </c>
      <c r="N22" s="381">
        <v>2.8</v>
      </c>
      <c r="O22" s="382"/>
      <c r="P22" s="382"/>
      <c r="Q22" s="341"/>
      <c r="R22" s="341"/>
      <c r="S22" s="327"/>
    </row>
    <row r="23" spans="1:19" x14ac:dyDescent="0.3">
      <c r="A23" s="480" t="s">
        <v>163</v>
      </c>
      <c r="B23" s="481"/>
      <c r="C23" s="482" t="s">
        <v>162</v>
      </c>
      <c r="D23" s="483"/>
      <c r="E23" s="484"/>
      <c r="F23" s="482" t="s">
        <v>151</v>
      </c>
      <c r="G23" s="484"/>
      <c r="H23" s="403">
        <v>23.05</v>
      </c>
      <c r="I23" s="384"/>
      <c r="J23" s="380"/>
      <c r="K23" s="380"/>
      <c r="L23" s="380"/>
      <c r="M23" s="381">
        <v>12.06</v>
      </c>
      <c r="N23" s="381">
        <v>4.41</v>
      </c>
      <c r="O23" s="382"/>
      <c r="P23" s="382"/>
      <c r="Q23" s="341"/>
      <c r="R23" s="341"/>
      <c r="S23" s="327"/>
    </row>
    <row r="24" spans="1:19" ht="16.2" thickBot="1" x14ac:dyDescent="0.35">
      <c r="A24" s="485" t="s">
        <v>164</v>
      </c>
      <c r="B24" s="486"/>
      <c r="C24" s="487" t="s">
        <v>162</v>
      </c>
      <c r="D24" s="488"/>
      <c r="E24" s="489"/>
      <c r="F24" s="490" t="s">
        <v>153</v>
      </c>
      <c r="G24" s="491"/>
      <c r="H24" s="404">
        <v>19.52</v>
      </c>
      <c r="I24" s="385"/>
      <c r="J24" s="380"/>
      <c r="K24" s="380"/>
      <c r="L24" s="380"/>
      <c r="M24" s="381">
        <v>10.14</v>
      </c>
      <c r="N24" s="381">
        <v>6.85</v>
      </c>
      <c r="O24" s="382"/>
      <c r="P24" s="382"/>
      <c r="Q24" s="341"/>
      <c r="R24" s="341"/>
      <c r="S24" s="327"/>
    </row>
    <row r="25" spans="1:19" x14ac:dyDescent="0.3">
      <c r="A25" s="494" t="s">
        <v>165</v>
      </c>
      <c r="B25" s="495"/>
      <c r="C25" s="496" t="s">
        <v>166</v>
      </c>
      <c r="D25" s="497"/>
      <c r="E25" s="498"/>
      <c r="F25" s="499" t="s">
        <v>88</v>
      </c>
      <c r="G25" s="500"/>
      <c r="H25" s="405">
        <v>4.8899999999999997</v>
      </c>
      <c r="I25" s="386"/>
      <c r="J25" s="380"/>
      <c r="K25" s="380"/>
      <c r="L25" s="380"/>
      <c r="M25" s="381">
        <v>2.29</v>
      </c>
      <c r="N25" s="381">
        <v>2.8</v>
      </c>
      <c r="O25" s="382"/>
      <c r="P25" s="382"/>
      <c r="Q25" s="341"/>
      <c r="R25" s="341"/>
      <c r="S25" s="327"/>
    </row>
    <row r="26" spans="1:19" x14ac:dyDescent="0.3">
      <c r="A26" s="480" t="s">
        <v>167</v>
      </c>
      <c r="B26" s="481"/>
      <c r="C26" s="482" t="s">
        <v>166</v>
      </c>
      <c r="D26" s="483"/>
      <c r="E26" s="484"/>
      <c r="F26" s="482" t="s">
        <v>151</v>
      </c>
      <c r="G26" s="484"/>
      <c r="H26" s="403">
        <v>23.05</v>
      </c>
      <c r="I26" s="384"/>
      <c r="J26" s="380"/>
      <c r="K26" s="380"/>
      <c r="L26" s="380"/>
      <c r="M26" s="381">
        <v>12.06</v>
      </c>
      <c r="N26" s="381">
        <v>4.41</v>
      </c>
      <c r="O26" s="382"/>
      <c r="P26" s="382"/>
      <c r="Q26" s="341"/>
      <c r="R26" s="341"/>
      <c r="S26" s="327"/>
    </row>
    <row r="27" spans="1:19" ht="16.2" thickBot="1" x14ac:dyDescent="0.35">
      <c r="A27" s="485" t="s">
        <v>168</v>
      </c>
      <c r="B27" s="486"/>
      <c r="C27" s="487" t="s">
        <v>166</v>
      </c>
      <c r="D27" s="488"/>
      <c r="E27" s="489"/>
      <c r="F27" s="490" t="s">
        <v>153</v>
      </c>
      <c r="G27" s="491"/>
      <c r="H27" s="404">
        <v>19.52</v>
      </c>
      <c r="I27" s="385"/>
      <c r="J27" s="380"/>
      <c r="K27" s="380"/>
      <c r="L27" s="380"/>
      <c r="M27" s="381">
        <v>10.14</v>
      </c>
      <c r="N27" s="381">
        <v>6.85</v>
      </c>
      <c r="O27" s="382"/>
      <c r="P27" s="382"/>
      <c r="Q27" s="341"/>
      <c r="R27" s="341"/>
      <c r="S27" s="327"/>
    </row>
    <row r="28" spans="1:19" ht="16.2" thickBot="1" x14ac:dyDescent="0.35">
      <c r="A28" s="505" t="s">
        <v>134</v>
      </c>
      <c r="B28" s="506"/>
      <c r="C28" s="506"/>
      <c r="D28" s="506"/>
      <c r="E28" s="506"/>
      <c r="F28" s="506"/>
      <c r="G28" s="506"/>
      <c r="H28" s="506"/>
      <c r="I28" s="507"/>
      <c r="J28" s="380"/>
      <c r="K28" s="380"/>
      <c r="L28" s="380"/>
      <c r="M28" s="381"/>
      <c r="N28" s="381"/>
      <c r="O28" s="382"/>
      <c r="P28" s="382"/>
      <c r="Q28" s="341"/>
      <c r="R28" s="341"/>
      <c r="S28" s="327"/>
    </row>
    <row r="29" spans="1:19" x14ac:dyDescent="0.3">
      <c r="A29" s="511" t="s">
        <v>169</v>
      </c>
      <c r="B29" s="512"/>
      <c r="C29" s="513" t="s">
        <v>149</v>
      </c>
      <c r="D29" s="514"/>
      <c r="E29" s="515"/>
      <c r="F29" s="516" t="s">
        <v>88</v>
      </c>
      <c r="G29" s="517"/>
      <c r="H29" s="402">
        <v>4.8899999999999997</v>
      </c>
      <c r="I29" s="383"/>
      <c r="J29" s="380"/>
      <c r="K29" s="380"/>
      <c r="L29" s="380"/>
      <c r="M29" s="381">
        <v>2.29</v>
      </c>
      <c r="N29" s="381">
        <v>2.8</v>
      </c>
      <c r="O29" s="382"/>
      <c r="P29" s="382"/>
      <c r="Q29" s="341"/>
      <c r="R29" s="341"/>
      <c r="S29" s="327"/>
    </row>
    <row r="30" spans="1:19" x14ac:dyDescent="0.3">
      <c r="A30" s="480" t="s">
        <v>170</v>
      </c>
      <c r="B30" s="481"/>
      <c r="C30" s="482" t="s">
        <v>149</v>
      </c>
      <c r="D30" s="483"/>
      <c r="E30" s="484"/>
      <c r="F30" s="482" t="s">
        <v>151</v>
      </c>
      <c r="G30" s="484"/>
      <c r="H30" s="403">
        <v>23.05</v>
      </c>
      <c r="I30" s="384"/>
      <c r="J30" s="380"/>
      <c r="K30" s="380"/>
      <c r="L30" s="380"/>
      <c r="M30" s="381">
        <v>12.06</v>
      </c>
      <c r="N30" s="381">
        <v>4.41</v>
      </c>
      <c r="O30" s="382"/>
      <c r="P30" s="382"/>
      <c r="Q30" s="341"/>
      <c r="R30" s="341"/>
      <c r="S30" s="327"/>
    </row>
    <row r="31" spans="1:19" ht="16.2" thickBot="1" x14ac:dyDescent="0.35">
      <c r="A31" s="485" t="s">
        <v>171</v>
      </c>
      <c r="B31" s="486"/>
      <c r="C31" s="487" t="s">
        <v>149</v>
      </c>
      <c r="D31" s="488"/>
      <c r="E31" s="489"/>
      <c r="F31" s="490" t="s">
        <v>153</v>
      </c>
      <c r="G31" s="491"/>
      <c r="H31" s="404">
        <v>19.52</v>
      </c>
      <c r="I31" s="385"/>
      <c r="J31" s="380"/>
      <c r="K31" s="380"/>
      <c r="L31" s="380"/>
      <c r="M31" s="381">
        <v>10.14</v>
      </c>
      <c r="N31" s="381">
        <v>6.85</v>
      </c>
      <c r="O31" s="382"/>
      <c r="P31" s="382"/>
      <c r="Q31" s="341"/>
      <c r="R31" s="341"/>
      <c r="S31" s="327"/>
    </row>
    <row r="32" spans="1:19" x14ac:dyDescent="0.3">
      <c r="A32" s="494" t="s">
        <v>172</v>
      </c>
      <c r="B32" s="495"/>
      <c r="C32" s="496" t="s">
        <v>158</v>
      </c>
      <c r="D32" s="497"/>
      <c r="E32" s="498"/>
      <c r="F32" s="499" t="s">
        <v>88</v>
      </c>
      <c r="G32" s="500"/>
      <c r="H32" s="405">
        <v>4.8899999999999997</v>
      </c>
      <c r="I32" s="386"/>
      <c r="J32" s="380"/>
      <c r="K32" s="380"/>
      <c r="L32" s="380"/>
      <c r="M32" s="381">
        <v>2.29</v>
      </c>
      <c r="N32" s="381">
        <v>2.8</v>
      </c>
      <c r="O32" s="382"/>
      <c r="P32" s="382"/>
      <c r="Q32" s="341"/>
      <c r="R32" s="341"/>
      <c r="S32" s="327"/>
    </row>
    <row r="33" spans="1:256" x14ac:dyDescent="0.3">
      <c r="A33" s="480" t="s">
        <v>173</v>
      </c>
      <c r="B33" s="481"/>
      <c r="C33" s="482" t="s">
        <v>158</v>
      </c>
      <c r="D33" s="483"/>
      <c r="E33" s="484"/>
      <c r="F33" s="482" t="s">
        <v>151</v>
      </c>
      <c r="G33" s="484"/>
      <c r="H33" s="403">
        <v>23.05</v>
      </c>
      <c r="I33" s="384"/>
      <c r="J33" s="380"/>
      <c r="K33" s="380"/>
      <c r="L33" s="380"/>
      <c r="M33" s="381">
        <v>12.06</v>
      </c>
      <c r="N33" s="381">
        <v>4.41</v>
      </c>
      <c r="O33" s="382"/>
      <c r="P33" s="382"/>
      <c r="Q33" s="341"/>
      <c r="R33" s="341"/>
      <c r="S33" s="327"/>
    </row>
    <row r="34" spans="1:256" ht="16.2" thickBot="1" x14ac:dyDescent="0.35">
      <c r="A34" s="485" t="s">
        <v>174</v>
      </c>
      <c r="B34" s="486"/>
      <c r="C34" s="487" t="s">
        <v>158</v>
      </c>
      <c r="D34" s="488"/>
      <c r="E34" s="489"/>
      <c r="F34" s="490" t="s">
        <v>153</v>
      </c>
      <c r="G34" s="491"/>
      <c r="H34" s="404">
        <v>19.52</v>
      </c>
      <c r="I34" s="385"/>
      <c r="J34" s="380"/>
      <c r="K34" s="380"/>
      <c r="L34" s="380"/>
      <c r="M34" s="381">
        <v>10.14</v>
      </c>
      <c r="N34" s="381">
        <v>6.85</v>
      </c>
      <c r="O34" s="382"/>
      <c r="P34" s="382"/>
      <c r="Q34" s="341"/>
      <c r="R34" s="341"/>
      <c r="S34" s="327"/>
    </row>
    <row r="35" spans="1:256" x14ac:dyDescent="0.3">
      <c r="A35" s="494" t="s">
        <v>175</v>
      </c>
      <c r="B35" s="495"/>
      <c r="C35" s="496" t="s">
        <v>162</v>
      </c>
      <c r="D35" s="497"/>
      <c r="E35" s="498"/>
      <c r="F35" s="499" t="s">
        <v>88</v>
      </c>
      <c r="G35" s="500"/>
      <c r="H35" s="405">
        <v>4.8899999999999997</v>
      </c>
      <c r="I35" s="386"/>
      <c r="J35" s="380"/>
      <c r="K35" s="380"/>
      <c r="L35" s="380"/>
      <c r="M35" s="381">
        <v>2.29</v>
      </c>
      <c r="N35" s="381">
        <v>2.8</v>
      </c>
      <c r="O35" s="382"/>
      <c r="P35" s="382"/>
      <c r="Q35" s="341"/>
      <c r="R35" s="341"/>
      <c r="S35" s="327"/>
    </row>
    <row r="36" spans="1:256" x14ac:dyDescent="0.3">
      <c r="A36" s="480" t="s">
        <v>176</v>
      </c>
      <c r="B36" s="481"/>
      <c r="C36" s="482" t="s">
        <v>162</v>
      </c>
      <c r="D36" s="483"/>
      <c r="E36" s="484"/>
      <c r="F36" s="482" t="s">
        <v>151</v>
      </c>
      <c r="G36" s="484"/>
      <c r="H36" s="403">
        <v>23.05</v>
      </c>
      <c r="I36" s="384"/>
      <c r="J36" s="380"/>
      <c r="K36" s="380"/>
      <c r="L36" s="380"/>
      <c r="M36" s="381">
        <v>12.06</v>
      </c>
      <c r="N36" s="381">
        <v>4.41</v>
      </c>
      <c r="O36" s="382"/>
      <c r="P36" s="382"/>
      <c r="Q36" s="341"/>
      <c r="R36" s="341"/>
      <c r="S36" s="327"/>
    </row>
    <row r="37" spans="1:256" ht="16.2" thickBot="1" x14ac:dyDescent="0.35">
      <c r="A37" s="485" t="s">
        <v>177</v>
      </c>
      <c r="B37" s="486"/>
      <c r="C37" s="487" t="s">
        <v>162</v>
      </c>
      <c r="D37" s="488"/>
      <c r="E37" s="489"/>
      <c r="F37" s="490" t="s">
        <v>153</v>
      </c>
      <c r="G37" s="491"/>
      <c r="H37" s="404">
        <v>19.52</v>
      </c>
      <c r="I37" s="385"/>
      <c r="J37" s="380"/>
      <c r="K37" s="380"/>
      <c r="L37" s="380"/>
      <c r="M37" s="381">
        <v>10.14</v>
      </c>
      <c r="N37" s="381">
        <v>6.85</v>
      </c>
      <c r="O37" s="382"/>
      <c r="P37" s="382"/>
      <c r="Q37" s="341"/>
      <c r="R37" s="341"/>
      <c r="S37" s="327"/>
    </row>
    <row r="38" spans="1:256" x14ac:dyDescent="0.3">
      <c r="A38" s="494" t="s">
        <v>178</v>
      </c>
      <c r="B38" s="495"/>
      <c r="C38" s="496" t="s">
        <v>166</v>
      </c>
      <c r="D38" s="497"/>
      <c r="E38" s="498"/>
      <c r="F38" s="499" t="s">
        <v>88</v>
      </c>
      <c r="G38" s="500"/>
      <c r="H38" s="405">
        <v>4.8899999999999997</v>
      </c>
      <c r="I38" s="386"/>
      <c r="J38" s="380"/>
      <c r="K38" s="380"/>
      <c r="L38" s="380"/>
      <c r="M38" s="381">
        <v>2.29</v>
      </c>
      <c r="N38" s="381">
        <v>2.8</v>
      </c>
      <c r="O38" s="382"/>
      <c r="P38" s="382"/>
      <c r="Q38" s="341"/>
      <c r="R38" s="341"/>
      <c r="S38" s="327"/>
    </row>
    <row r="39" spans="1:256" x14ac:dyDescent="0.3">
      <c r="A39" s="480" t="s">
        <v>179</v>
      </c>
      <c r="B39" s="481"/>
      <c r="C39" s="482" t="s">
        <v>166</v>
      </c>
      <c r="D39" s="483"/>
      <c r="E39" s="484"/>
      <c r="F39" s="482" t="s">
        <v>151</v>
      </c>
      <c r="G39" s="484"/>
      <c r="H39" s="403">
        <v>23.05</v>
      </c>
      <c r="I39" s="384"/>
      <c r="J39" s="380"/>
      <c r="K39" s="380"/>
      <c r="L39" s="380"/>
      <c r="M39" s="381">
        <v>12.06</v>
      </c>
      <c r="N39" s="381">
        <v>4.41</v>
      </c>
      <c r="O39" s="382"/>
      <c r="P39" s="382"/>
      <c r="Q39" s="341"/>
      <c r="R39" s="341"/>
      <c r="S39" s="327"/>
    </row>
    <row r="40" spans="1:256" ht="16.2" thickBot="1" x14ac:dyDescent="0.35">
      <c r="A40" s="485" t="s">
        <v>180</v>
      </c>
      <c r="B40" s="486"/>
      <c r="C40" s="487" t="s">
        <v>166</v>
      </c>
      <c r="D40" s="488"/>
      <c r="E40" s="489"/>
      <c r="F40" s="490" t="s">
        <v>153</v>
      </c>
      <c r="G40" s="491"/>
      <c r="H40" s="404">
        <v>19.52</v>
      </c>
      <c r="I40" s="385"/>
      <c r="J40" s="380"/>
      <c r="K40" s="380"/>
      <c r="L40" s="380"/>
      <c r="M40" s="381">
        <v>10.14</v>
      </c>
      <c r="N40" s="381">
        <v>6.85</v>
      </c>
      <c r="O40" s="382"/>
      <c r="P40" s="382"/>
      <c r="Q40" s="341"/>
      <c r="R40" s="341"/>
      <c r="S40" s="327"/>
    </row>
    <row r="41" spans="1:256" ht="9" customHeight="1" x14ac:dyDescent="0.3">
      <c r="A41" s="333"/>
      <c r="B41" s="333"/>
      <c r="C41" s="332"/>
      <c r="D41" s="332"/>
      <c r="E41" s="332"/>
      <c r="F41" s="349"/>
      <c r="G41" s="349"/>
      <c r="H41" s="406"/>
      <c r="I41" s="361"/>
      <c r="J41" s="380"/>
      <c r="K41" s="380"/>
      <c r="L41" s="380"/>
      <c r="M41" s="381"/>
      <c r="N41" s="381"/>
      <c r="O41" s="382"/>
      <c r="P41" s="382"/>
    </row>
    <row r="42" spans="1:256" ht="9" customHeight="1" x14ac:dyDescent="0.3">
      <c r="M42" s="381"/>
    </row>
    <row r="43" spans="1:256" x14ac:dyDescent="0.3">
      <c r="A43" s="387" t="s">
        <v>181</v>
      </c>
      <c r="H43" s="407"/>
      <c r="I43" s="352"/>
      <c r="J43" s="388"/>
      <c r="K43" s="352"/>
      <c r="L43" s="352"/>
      <c r="M43" s="389"/>
      <c r="N43" s="352"/>
      <c r="O43" s="352"/>
      <c r="P43" s="352"/>
      <c r="Q43" s="352"/>
      <c r="R43" s="352"/>
      <c r="S43" s="352"/>
      <c r="T43" s="352"/>
      <c r="U43" s="352"/>
      <c r="V43" s="352"/>
      <c r="W43" s="352"/>
      <c r="X43" s="352"/>
      <c r="Y43" s="352"/>
      <c r="Z43" s="352"/>
      <c r="AA43" s="352"/>
      <c r="AB43" s="352"/>
      <c r="AC43" s="352"/>
      <c r="AD43" s="352"/>
      <c r="AE43" s="352"/>
      <c r="AF43" s="352"/>
      <c r="AG43" s="352"/>
      <c r="AH43" s="352"/>
      <c r="AI43" s="352"/>
      <c r="AJ43" s="352"/>
      <c r="AK43" s="352"/>
      <c r="AL43" s="352"/>
      <c r="AM43" s="352"/>
      <c r="AN43" s="352"/>
      <c r="AO43" s="352"/>
      <c r="AP43" s="352"/>
      <c r="AQ43" s="352"/>
      <c r="AR43" s="352"/>
      <c r="AS43" s="352"/>
      <c r="AT43" s="352"/>
      <c r="AU43" s="352"/>
      <c r="AV43" s="352"/>
      <c r="AW43" s="352"/>
      <c r="AX43" s="352"/>
      <c r="AY43" s="352"/>
      <c r="AZ43" s="352"/>
      <c r="BA43" s="352"/>
      <c r="BB43" s="352"/>
      <c r="BC43" s="352"/>
      <c r="BD43" s="352"/>
      <c r="BE43" s="352"/>
      <c r="BF43" s="352"/>
      <c r="BG43" s="352"/>
      <c r="BH43" s="352"/>
      <c r="BI43" s="352"/>
      <c r="BJ43" s="352"/>
      <c r="BK43" s="352"/>
      <c r="BL43" s="352"/>
      <c r="BM43" s="352"/>
      <c r="BN43" s="352"/>
      <c r="BO43" s="352"/>
      <c r="BP43" s="352"/>
      <c r="BQ43" s="352"/>
      <c r="BR43" s="352"/>
      <c r="BS43" s="352"/>
      <c r="BT43" s="352"/>
      <c r="BU43" s="352"/>
      <c r="BV43" s="352"/>
      <c r="BW43" s="352"/>
      <c r="BX43" s="352"/>
      <c r="BY43" s="352"/>
      <c r="BZ43" s="352"/>
      <c r="CA43" s="352"/>
      <c r="CB43" s="352"/>
      <c r="CC43" s="352"/>
      <c r="CD43" s="352"/>
      <c r="CE43" s="352"/>
      <c r="CF43" s="352"/>
      <c r="CG43" s="352"/>
      <c r="CH43" s="352"/>
      <c r="CI43" s="352"/>
      <c r="CJ43" s="352"/>
      <c r="CK43" s="352"/>
      <c r="CL43" s="352"/>
      <c r="CM43" s="352"/>
      <c r="CN43" s="352"/>
      <c r="CO43" s="352"/>
      <c r="CP43" s="352"/>
      <c r="CQ43" s="352"/>
      <c r="CR43" s="352"/>
      <c r="CS43" s="352"/>
      <c r="CT43" s="352"/>
      <c r="CU43" s="352"/>
      <c r="CV43" s="352"/>
      <c r="CW43" s="352"/>
      <c r="CX43" s="352"/>
      <c r="CY43" s="352"/>
      <c r="CZ43" s="352"/>
      <c r="DA43" s="352"/>
      <c r="DB43" s="352"/>
      <c r="DC43" s="352"/>
      <c r="DD43" s="352"/>
      <c r="DE43" s="352"/>
      <c r="DF43" s="352"/>
      <c r="DG43" s="352"/>
      <c r="DH43" s="352"/>
      <c r="DI43" s="352"/>
      <c r="DJ43" s="352"/>
      <c r="DK43" s="352"/>
      <c r="DL43" s="352"/>
      <c r="DM43" s="352"/>
      <c r="DN43" s="352"/>
      <c r="DO43" s="352"/>
      <c r="DP43" s="352"/>
      <c r="DQ43" s="352"/>
      <c r="DR43" s="352"/>
      <c r="DS43" s="352"/>
      <c r="DT43" s="352"/>
      <c r="DU43" s="352"/>
      <c r="DV43" s="352"/>
      <c r="DW43" s="352"/>
      <c r="DX43" s="352"/>
      <c r="DY43" s="352"/>
      <c r="DZ43" s="352"/>
      <c r="EA43" s="352"/>
      <c r="EB43" s="352"/>
      <c r="EC43" s="352"/>
      <c r="ED43" s="352"/>
      <c r="EE43" s="352"/>
      <c r="EF43" s="352"/>
      <c r="EG43" s="352"/>
      <c r="EH43" s="352"/>
      <c r="EI43" s="352"/>
      <c r="EJ43" s="352"/>
      <c r="EK43" s="352"/>
      <c r="EL43" s="352"/>
      <c r="EM43" s="352"/>
      <c r="EN43" s="352"/>
      <c r="EO43" s="352"/>
      <c r="EP43" s="352"/>
      <c r="EQ43" s="352"/>
      <c r="ER43" s="352"/>
      <c r="ES43" s="352"/>
      <c r="ET43" s="352"/>
      <c r="EU43" s="352"/>
      <c r="EV43" s="352"/>
      <c r="EW43" s="352"/>
      <c r="EX43" s="352"/>
      <c r="EY43" s="352"/>
      <c r="EZ43" s="352"/>
      <c r="FA43" s="352"/>
      <c r="FB43" s="352"/>
      <c r="FC43" s="352"/>
      <c r="FD43" s="352"/>
      <c r="FE43" s="352"/>
      <c r="FF43" s="352"/>
      <c r="FG43" s="352"/>
      <c r="FH43" s="352"/>
      <c r="FI43" s="352"/>
      <c r="FJ43" s="352"/>
      <c r="FK43" s="352"/>
      <c r="FL43" s="352"/>
      <c r="FM43" s="352"/>
      <c r="FN43" s="352"/>
      <c r="FO43" s="352"/>
      <c r="FP43" s="352"/>
      <c r="FQ43" s="352"/>
      <c r="FR43" s="352"/>
      <c r="FS43" s="352"/>
      <c r="FT43" s="352"/>
      <c r="FU43" s="352"/>
      <c r="FV43" s="352"/>
      <c r="FW43" s="352"/>
      <c r="FX43" s="352"/>
      <c r="FY43" s="352"/>
      <c r="FZ43" s="352"/>
      <c r="GA43" s="352"/>
      <c r="GB43" s="352"/>
      <c r="GC43" s="352"/>
      <c r="GD43" s="352"/>
      <c r="GE43" s="352"/>
      <c r="GF43" s="352"/>
      <c r="GG43" s="352"/>
      <c r="GH43" s="352"/>
      <c r="GI43" s="352"/>
      <c r="GJ43" s="352"/>
      <c r="GK43" s="352"/>
      <c r="GL43" s="352"/>
      <c r="GM43" s="352"/>
      <c r="GN43" s="352"/>
      <c r="GO43" s="352"/>
      <c r="GP43" s="352"/>
      <c r="GQ43" s="352"/>
      <c r="GR43" s="352"/>
      <c r="GS43" s="352"/>
      <c r="GT43" s="352"/>
      <c r="GU43" s="352"/>
      <c r="GV43" s="352"/>
      <c r="GW43" s="352"/>
      <c r="GX43" s="352"/>
      <c r="GY43" s="352"/>
      <c r="GZ43" s="352"/>
      <c r="HA43" s="352"/>
      <c r="HB43" s="352"/>
      <c r="HC43" s="352"/>
      <c r="HD43" s="352"/>
      <c r="HE43" s="352"/>
      <c r="HF43" s="352"/>
      <c r="HG43" s="352"/>
      <c r="HH43" s="352"/>
      <c r="HI43" s="352"/>
      <c r="HJ43" s="352"/>
      <c r="HK43" s="352"/>
      <c r="HL43" s="352"/>
      <c r="HM43" s="352"/>
      <c r="HN43" s="352"/>
      <c r="HO43" s="352"/>
      <c r="HP43" s="352"/>
      <c r="HQ43" s="352"/>
      <c r="HR43" s="352"/>
      <c r="HS43" s="352"/>
      <c r="HT43" s="352"/>
      <c r="HU43" s="352"/>
      <c r="HV43" s="352"/>
      <c r="HW43" s="352"/>
      <c r="HX43" s="352"/>
      <c r="HY43" s="352"/>
      <c r="HZ43" s="352"/>
      <c r="IA43" s="352"/>
      <c r="IB43" s="352"/>
      <c r="IC43" s="352"/>
      <c r="ID43" s="352"/>
      <c r="IE43" s="352"/>
      <c r="IF43" s="352"/>
      <c r="IG43" s="352"/>
      <c r="IH43" s="352"/>
      <c r="II43" s="352"/>
      <c r="IJ43" s="352"/>
      <c r="IK43" s="352"/>
      <c r="IL43" s="352"/>
      <c r="IM43" s="352"/>
      <c r="IN43" s="352"/>
      <c r="IO43" s="352"/>
      <c r="IP43" s="352"/>
      <c r="IQ43" s="352"/>
      <c r="IR43" s="352"/>
      <c r="IS43" s="352"/>
      <c r="IT43" s="352"/>
      <c r="IU43" s="352"/>
      <c r="IV43" s="352"/>
    </row>
    <row r="44" spans="1:256" x14ac:dyDescent="0.3">
      <c r="A44" s="387" t="s">
        <v>182</v>
      </c>
      <c r="B44" s="493" t="s">
        <v>183</v>
      </c>
      <c r="C44" s="493"/>
      <c r="D44" s="493" t="s">
        <v>184</v>
      </c>
      <c r="E44" s="493"/>
      <c r="F44" s="362" t="s">
        <v>185</v>
      </c>
      <c r="G44" s="362" t="s">
        <v>186</v>
      </c>
      <c r="H44" s="493" t="s">
        <v>187</v>
      </c>
      <c r="I44" s="493"/>
      <c r="J44" s="388"/>
      <c r="K44" s="352"/>
      <c r="L44" s="352"/>
      <c r="M44" s="389"/>
      <c r="N44" s="352"/>
      <c r="O44" s="352"/>
      <c r="P44" s="352"/>
      <c r="Q44" s="352"/>
      <c r="R44" s="352"/>
      <c r="S44" s="352"/>
      <c r="T44" s="352"/>
      <c r="U44" s="352"/>
      <c r="V44" s="352"/>
      <c r="W44" s="352"/>
      <c r="X44" s="352"/>
      <c r="Y44" s="352"/>
      <c r="Z44" s="352"/>
      <c r="AA44" s="352"/>
      <c r="AB44" s="352"/>
      <c r="AC44" s="352"/>
      <c r="AD44" s="352"/>
      <c r="AE44" s="352"/>
      <c r="AF44" s="352"/>
      <c r="AG44" s="352"/>
      <c r="AH44" s="352"/>
      <c r="AI44" s="352"/>
      <c r="AJ44" s="352"/>
      <c r="AK44" s="352"/>
      <c r="AL44" s="352"/>
      <c r="AM44" s="352"/>
      <c r="AN44" s="352"/>
      <c r="AO44" s="352"/>
      <c r="AP44" s="352"/>
      <c r="AQ44" s="352"/>
      <c r="AR44" s="352"/>
      <c r="AS44" s="352"/>
      <c r="AT44" s="352"/>
      <c r="AU44" s="352"/>
      <c r="AV44" s="352"/>
      <c r="AW44" s="352"/>
      <c r="AX44" s="352"/>
      <c r="AY44" s="352"/>
      <c r="AZ44" s="352"/>
      <c r="BA44" s="352"/>
      <c r="BB44" s="352"/>
      <c r="BC44" s="352"/>
      <c r="BD44" s="352"/>
      <c r="BE44" s="352"/>
      <c r="BF44" s="352"/>
      <c r="BG44" s="352"/>
      <c r="BH44" s="352"/>
      <c r="BI44" s="352"/>
      <c r="BJ44" s="352"/>
      <c r="BK44" s="352"/>
      <c r="BL44" s="352"/>
      <c r="BM44" s="352"/>
      <c r="BN44" s="352"/>
      <c r="BO44" s="352"/>
      <c r="BP44" s="352"/>
      <c r="BQ44" s="352"/>
      <c r="BR44" s="352"/>
      <c r="BS44" s="352"/>
      <c r="BT44" s="352"/>
      <c r="BU44" s="352"/>
      <c r="BV44" s="352"/>
      <c r="BW44" s="352"/>
      <c r="BX44" s="352"/>
      <c r="BY44" s="352"/>
      <c r="BZ44" s="352"/>
      <c r="CA44" s="352"/>
      <c r="CB44" s="352"/>
      <c r="CC44" s="352"/>
      <c r="CD44" s="352"/>
      <c r="CE44" s="352"/>
      <c r="CF44" s="352"/>
      <c r="CG44" s="352"/>
      <c r="CH44" s="352"/>
      <c r="CI44" s="352"/>
      <c r="CJ44" s="352"/>
      <c r="CK44" s="352"/>
      <c r="CL44" s="352"/>
      <c r="CM44" s="352"/>
      <c r="CN44" s="352"/>
      <c r="CO44" s="352"/>
      <c r="CP44" s="352"/>
      <c r="CQ44" s="352"/>
      <c r="CR44" s="352"/>
      <c r="CS44" s="352"/>
      <c r="CT44" s="352"/>
      <c r="CU44" s="352"/>
      <c r="CV44" s="352"/>
      <c r="CW44" s="352"/>
      <c r="CX44" s="352"/>
      <c r="CY44" s="352"/>
      <c r="CZ44" s="352"/>
      <c r="DA44" s="352"/>
      <c r="DB44" s="352"/>
      <c r="DC44" s="352"/>
      <c r="DD44" s="352"/>
      <c r="DE44" s="352"/>
      <c r="DF44" s="352"/>
      <c r="DG44" s="352"/>
      <c r="DH44" s="352"/>
      <c r="DI44" s="352"/>
      <c r="DJ44" s="352"/>
      <c r="DK44" s="352"/>
      <c r="DL44" s="352"/>
      <c r="DM44" s="352"/>
      <c r="DN44" s="352"/>
      <c r="DO44" s="352"/>
      <c r="DP44" s="352"/>
      <c r="DQ44" s="352"/>
      <c r="DR44" s="352"/>
      <c r="DS44" s="352"/>
      <c r="DT44" s="352"/>
      <c r="DU44" s="352"/>
      <c r="DV44" s="352"/>
      <c r="DW44" s="352"/>
      <c r="DX44" s="352"/>
      <c r="DY44" s="352"/>
      <c r="DZ44" s="352"/>
      <c r="EA44" s="352"/>
      <c r="EB44" s="352"/>
      <c r="EC44" s="352"/>
      <c r="ED44" s="352"/>
      <c r="EE44" s="352"/>
      <c r="EF44" s="352"/>
      <c r="EG44" s="352"/>
      <c r="EH44" s="352"/>
      <c r="EI44" s="352"/>
      <c r="EJ44" s="352"/>
      <c r="EK44" s="352"/>
      <c r="EL44" s="352"/>
      <c r="EM44" s="352"/>
      <c r="EN44" s="352"/>
      <c r="EO44" s="352"/>
      <c r="EP44" s="352"/>
      <c r="EQ44" s="352"/>
      <c r="ER44" s="352"/>
      <c r="ES44" s="352"/>
      <c r="ET44" s="352"/>
      <c r="EU44" s="352"/>
      <c r="EV44" s="352"/>
      <c r="EW44" s="352"/>
      <c r="EX44" s="352"/>
      <c r="EY44" s="352"/>
      <c r="EZ44" s="352"/>
      <c r="FA44" s="352"/>
      <c r="FB44" s="352"/>
      <c r="FC44" s="352"/>
      <c r="FD44" s="352"/>
      <c r="FE44" s="352"/>
      <c r="FF44" s="352"/>
      <c r="FG44" s="352"/>
      <c r="FH44" s="352"/>
      <c r="FI44" s="352"/>
      <c r="FJ44" s="352"/>
      <c r="FK44" s="352"/>
      <c r="FL44" s="352"/>
      <c r="FM44" s="352"/>
      <c r="FN44" s="352"/>
      <c r="FO44" s="352"/>
      <c r="FP44" s="352"/>
      <c r="FQ44" s="352"/>
      <c r="FR44" s="352"/>
      <c r="FS44" s="352"/>
      <c r="FT44" s="352"/>
      <c r="FU44" s="352"/>
      <c r="FV44" s="352"/>
      <c r="FW44" s="352"/>
      <c r="FX44" s="352"/>
      <c r="FY44" s="352"/>
      <c r="FZ44" s="352"/>
      <c r="GA44" s="352"/>
      <c r="GB44" s="352"/>
      <c r="GC44" s="352"/>
      <c r="GD44" s="352"/>
      <c r="GE44" s="352"/>
      <c r="GF44" s="352"/>
      <c r="GG44" s="352"/>
      <c r="GH44" s="352"/>
      <c r="GI44" s="352"/>
      <c r="GJ44" s="352"/>
      <c r="GK44" s="352"/>
      <c r="GL44" s="352"/>
      <c r="GM44" s="352"/>
      <c r="GN44" s="352"/>
      <c r="GO44" s="352"/>
      <c r="GP44" s="352"/>
      <c r="GQ44" s="352"/>
      <c r="GR44" s="352"/>
      <c r="GS44" s="352"/>
      <c r="GT44" s="352"/>
      <c r="GU44" s="352"/>
      <c r="GV44" s="352"/>
      <c r="GW44" s="352"/>
      <c r="GX44" s="352"/>
      <c r="GY44" s="352"/>
      <c r="GZ44" s="352"/>
      <c r="HA44" s="352"/>
      <c r="HB44" s="352"/>
      <c r="HC44" s="352"/>
      <c r="HD44" s="352"/>
      <c r="HE44" s="352"/>
      <c r="HF44" s="352"/>
      <c r="HG44" s="352"/>
      <c r="HH44" s="352"/>
      <c r="HI44" s="352"/>
      <c r="HJ44" s="352"/>
      <c r="HK44" s="352"/>
      <c r="HL44" s="352"/>
      <c r="HM44" s="352"/>
      <c r="HN44" s="352"/>
      <c r="HO44" s="352"/>
      <c r="HP44" s="352"/>
      <c r="HQ44" s="352"/>
      <c r="HR44" s="352"/>
      <c r="HS44" s="352"/>
      <c r="HT44" s="352"/>
      <c r="HU44" s="352"/>
      <c r="HV44" s="352"/>
      <c r="HW44" s="352"/>
      <c r="HX44" s="352"/>
      <c r="HY44" s="352"/>
      <c r="HZ44" s="352"/>
      <c r="IA44" s="352"/>
      <c r="IB44" s="352"/>
      <c r="IC44" s="352"/>
      <c r="ID44" s="352"/>
      <c r="IE44" s="352"/>
      <c r="IF44" s="352"/>
      <c r="IG44" s="352"/>
      <c r="IH44" s="352"/>
      <c r="II44" s="352"/>
      <c r="IJ44" s="352"/>
      <c r="IK44" s="352"/>
      <c r="IL44" s="352"/>
      <c r="IM44" s="352"/>
      <c r="IN44" s="352"/>
      <c r="IO44" s="352"/>
      <c r="IP44" s="352"/>
      <c r="IQ44" s="352"/>
      <c r="IR44" s="352"/>
      <c r="IS44" s="352"/>
      <c r="IT44" s="352"/>
      <c r="IU44" s="352"/>
      <c r="IV44" s="352"/>
    </row>
    <row r="45" spans="1:256" x14ac:dyDescent="0.3">
      <c r="A45" s="326" t="s">
        <v>88</v>
      </c>
      <c r="B45" s="492">
        <v>8</v>
      </c>
      <c r="C45" s="492"/>
      <c r="D45" s="492">
        <v>16</v>
      </c>
      <c r="E45" s="492"/>
      <c r="F45" s="332">
        <v>65.599999999999994</v>
      </c>
      <c r="G45" s="332">
        <v>24</v>
      </c>
      <c r="H45" s="492">
        <v>384</v>
      </c>
      <c r="I45" s="492"/>
    </row>
    <row r="46" spans="1:256" x14ac:dyDescent="0.3">
      <c r="A46" s="326" t="s">
        <v>188</v>
      </c>
      <c r="B46" s="492">
        <v>9</v>
      </c>
      <c r="C46" s="492"/>
      <c r="D46" s="492"/>
      <c r="E46" s="492"/>
      <c r="F46" s="332">
        <v>27</v>
      </c>
      <c r="G46" s="326" t="s">
        <v>189</v>
      </c>
    </row>
    <row r="47" spans="1:256" x14ac:dyDescent="0.3">
      <c r="A47" s="326" t="s">
        <v>190</v>
      </c>
      <c r="B47" s="492">
        <v>8</v>
      </c>
      <c r="C47" s="492"/>
      <c r="D47" s="492">
        <v>7.84</v>
      </c>
      <c r="E47" s="492"/>
      <c r="F47" s="332">
        <v>36</v>
      </c>
      <c r="G47" s="332">
        <v>63</v>
      </c>
      <c r="H47" s="401">
        <v>493.92</v>
      </c>
    </row>
    <row r="49" spans="1:13" x14ac:dyDescent="0.3">
      <c r="B49" s="332"/>
      <c r="C49" s="332"/>
      <c r="D49" s="332"/>
      <c r="E49" s="332"/>
      <c r="F49" s="332"/>
      <c r="G49" s="332"/>
    </row>
    <row r="50" spans="1:13" x14ac:dyDescent="0.3">
      <c r="B50" s="332"/>
      <c r="C50" s="332"/>
      <c r="D50" s="332"/>
      <c r="E50" s="332"/>
      <c r="F50" s="332"/>
      <c r="G50" s="332"/>
    </row>
    <row r="51" spans="1:13" x14ac:dyDescent="0.3">
      <c r="B51" s="332"/>
      <c r="C51" s="332"/>
      <c r="D51" s="332"/>
      <c r="E51" s="332"/>
      <c r="F51" s="332"/>
      <c r="G51" s="332"/>
    </row>
    <row r="52" spans="1:13" x14ac:dyDescent="0.3">
      <c r="A52" s="326" t="s">
        <v>74</v>
      </c>
    </row>
    <row r="53" spans="1:13" ht="18" thickBot="1" x14ac:dyDescent="0.35">
      <c r="A53" s="356"/>
      <c r="B53" s="356"/>
      <c r="C53" s="356"/>
      <c r="D53" s="356"/>
      <c r="E53" s="356"/>
      <c r="F53" s="356"/>
      <c r="G53" s="356"/>
    </row>
    <row r="54" spans="1:13" ht="16.2" thickBot="1" x14ac:dyDescent="0.35">
      <c r="A54" s="505" t="s">
        <v>75</v>
      </c>
      <c r="B54" s="506"/>
      <c r="C54" s="506"/>
      <c r="D54" s="506"/>
      <c r="E54" s="506"/>
      <c r="F54" s="507"/>
      <c r="G54" s="334" t="s">
        <v>76</v>
      </c>
    </row>
    <row r="55" spans="1:13" ht="16.2" thickBot="1" x14ac:dyDescent="0.35">
      <c r="A55" s="508" t="s">
        <v>77</v>
      </c>
      <c r="B55" s="509"/>
      <c r="C55" s="509"/>
      <c r="D55" s="509"/>
      <c r="E55" s="509"/>
      <c r="F55" s="510"/>
      <c r="G55" s="390">
        <v>3.52</v>
      </c>
      <c r="M55" s="366">
        <v>2.37</v>
      </c>
    </row>
    <row r="56" spans="1:13" x14ac:dyDescent="0.3">
      <c r="A56" s="332"/>
      <c r="B56" s="332"/>
      <c r="C56" s="332"/>
      <c r="D56" s="332"/>
      <c r="E56" s="332"/>
      <c r="F56" s="332"/>
      <c r="G56" s="361"/>
    </row>
    <row r="57" spans="1:13" x14ac:dyDescent="0.3">
      <c r="A57" s="326" t="s">
        <v>78</v>
      </c>
    </row>
    <row r="58" spans="1:13" x14ac:dyDescent="0.3">
      <c r="A58" s="332"/>
      <c r="B58" s="332"/>
      <c r="C58" s="332"/>
      <c r="D58" s="332"/>
      <c r="E58" s="332"/>
      <c r="F58" s="332"/>
      <c r="G58" s="361"/>
    </row>
    <row r="59" spans="1:13" x14ac:dyDescent="0.3">
      <c r="A59" s="328" t="s">
        <v>191</v>
      </c>
    </row>
    <row r="60" spans="1:13" x14ac:dyDescent="0.3">
      <c r="A60" s="362"/>
      <c r="C60" s="493" t="s">
        <v>88</v>
      </c>
      <c r="D60" s="493"/>
      <c r="E60" s="493"/>
    </row>
    <row r="61" spans="1:13" x14ac:dyDescent="0.3">
      <c r="A61" s="332"/>
      <c r="C61" s="492" t="s">
        <v>192</v>
      </c>
      <c r="D61" s="492"/>
      <c r="E61" s="492"/>
    </row>
    <row r="62" spans="1:13" x14ac:dyDescent="0.3">
      <c r="A62" s="332"/>
      <c r="C62" s="492" t="s">
        <v>193</v>
      </c>
      <c r="D62" s="492"/>
      <c r="E62" s="492"/>
    </row>
    <row r="63" spans="1:13" x14ac:dyDescent="0.3">
      <c r="A63" s="332"/>
      <c r="C63" s="492" t="s">
        <v>194</v>
      </c>
      <c r="D63" s="492"/>
      <c r="E63" s="492"/>
    </row>
    <row r="64" spans="1:13" x14ac:dyDescent="0.3">
      <c r="A64" s="332"/>
      <c r="C64" s="492" t="s">
        <v>195</v>
      </c>
      <c r="D64" s="492"/>
      <c r="E64" s="492"/>
    </row>
    <row r="66" spans="1:17" x14ac:dyDescent="0.3">
      <c r="A66" s="328"/>
      <c r="I66" s="327"/>
      <c r="J66" s="327"/>
      <c r="K66" s="327"/>
      <c r="L66" s="327"/>
      <c r="N66" s="326"/>
      <c r="O66" s="326"/>
      <c r="P66" s="326"/>
      <c r="Q66" s="326"/>
    </row>
    <row r="67" spans="1:17" x14ac:dyDescent="0.3">
      <c r="F67" s="332"/>
      <c r="G67" s="332"/>
    </row>
    <row r="68" spans="1:17" x14ac:dyDescent="0.3">
      <c r="F68" s="332"/>
      <c r="G68" s="332"/>
    </row>
    <row r="69" spans="1:17" ht="17.399999999999999" x14ac:dyDescent="0.3">
      <c r="A69" s="356"/>
      <c r="B69" s="356"/>
      <c r="C69" s="356"/>
      <c r="D69" s="356"/>
      <c r="E69" s="356"/>
      <c r="F69" s="331"/>
      <c r="G69" s="331"/>
    </row>
    <row r="70" spans="1:17" ht="17.399999999999999" x14ac:dyDescent="0.3">
      <c r="B70" s="356"/>
      <c r="C70" s="356"/>
      <c r="D70" s="356"/>
      <c r="E70" s="356"/>
      <c r="F70" s="331"/>
      <c r="G70" s="349"/>
    </row>
    <row r="71" spans="1:17" x14ac:dyDescent="0.3">
      <c r="F71" s="332"/>
      <c r="G71" s="332"/>
    </row>
    <row r="72" spans="1:17" x14ac:dyDescent="0.3">
      <c r="I72" s="327"/>
      <c r="J72" s="327"/>
      <c r="K72" s="327"/>
      <c r="L72" s="327"/>
      <c r="N72" s="326"/>
      <c r="O72" s="326"/>
      <c r="P72" s="326"/>
      <c r="Q72" s="326"/>
    </row>
    <row r="73" spans="1:17" x14ac:dyDescent="0.3">
      <c r="A73" s="328"/>
      <c r="I73" s="327"/>
      <c r="J73" s="327"/>
      <c r="K73" s="327"/>
      <c r="L73" s="327"/>
      <c r="N73" s="326"/>
      <c r="O73" s="326"/>
      <c r="P73" s="326"/>
      <c r="Q73" s="326"/>
    </row>
    <row r="74" spans="1:17" x14ac:dyDescent="0.3">
      <c r="I74" s="327"/>
      <c r="J74" s="327"/>
      <c r="K74" s="327"/>
      <c r="L74" s="327"/>
      <c r="N74" s="326"/>
      <c r="O74" s="326"/>
      <c r="P74" s="326"/>
      <c r="Q74" s="326"/>
    </row>
    <row r="75" spans="1:17" x14ac:dyDescent="0.3">
      <c r="I75" s="327"/>
      <c r="J75" s="327"/>
      <c r="K75" s="327"/>
      <c r="L75" s="327"/>
      <c r="N75" s="326"/>
      <c r="O75" s="326"/>
      <c r="P75" s="326"/>
      <c r="Q75" s="326"/>
    </row>
  </sheetData>
  <mergeCells count="122">
    <mergeCell ref="I5:J5"/>
    <mergeCell ref="A6:B6"/>
    <mergeCell ref="C6:D6"/>
    <mergeCell ref="E6:F6"/>
    <mergeCell ref="A11:I11"/>
    <mergeCell ref="A12:B12"/>
    <mergeCell ref="C12:E12"/>
    <mergeCell ref="F12:G12"/>
    <mergeCell ref="A13:B13"/>
    <mergeCell ref="C13:E13"/>
    <mergeCell ref="F13:G13"/>
    <mergeCell ref="H8:I8"/>
    <mergeCell ref="A9:B9"/>
    <mergeCell ref="C9:E9"/>
    <mergeCell ref="G6:H6"/>
    <mergeCell ref="I6:J6"/>
    <mergeCell ref="A7:B7"/>
    <mergeCell ref="C7:D7"/>
    <mergeCell ref="E7:F7"/>
    <mergeCell ref="G7:H7"/>
    <mergeCell ref="I7:J7"/>
    <mergeCell ref="A14:B14"/>
    <mergeCell ref="C14:E14"/>
    <mergeCell ref="F14:G14"/>
    <mergeCell ref="A15:I15"/>
    <mergeCell ref="A16:B16"/>
    <mergeCell ref="C16:E16"/>
    <mergeCell ref="F16:G16"/>
    <mergeCell ref="A23:B23"/>
    <mergeCell ref="C23:E23"/>
    <mergeCell ref="F23:G23"/>
    <mergeCell ref="A19:B19"/>
    <mergeCell ref="C19:E19"/>
    <mergeCell ref="F19:G19"/>
    <mergeCell ref="A20:B20"/>
    <mergeCell ref="C20:E20"/>
    <mergeCell ref="F20:G20"/>
    <mergeCell ref="A17:B17"/>
    <mergeCell ref="C17:E17"/>
    <mergeCell ref="F17:G17"/>
    <mergeCell ref="A18:B18"/>
    <mergeCell ref="C18:E18"/>
    <mergeCell ref="F18:G18"/>
    <mergeCell ref="A24:B24"/>
    <mergeCell ref="C24:E24"/>
    <mergeCell ref="F24:G24"/>
    <mergeCell ref="A21:B21"/>
    <mergeCell ref="C21:E21"/>
    <mergeCell ref="F21:G21"/>
    <mergeCell ref="A22:B22"/>
    <mergeCell ref="C22:E22"/>
    <mergeCell ref="F22:G22"/>
    <mergeCell ref="A27:B27"/>
    <mergeCell ref="C27:E27"/>
    <mergeCell ref="F27:G27"/>
    <mergeCell ref="A28:I28"/>
    <mergeCell ref="A29:B29"/>
    <mergeCell ref="C29:E29"/>
    <mergeCell ref="F29:G29"/>
    <mergeCell ref="A25:B25"/>
    <mergeCell ref="C25:E25"/>
    <mergeCell ref="F25:G25"/>
    <mergeCell ref="A26:B26"/>
    <mergeCell ref="C26:E26"/>
    <mergeCell ref="F26:G26"/>
    <mergeCell ref="A32:B32"/>
    <mergeCell ref="C32:E32"/>
    <mergeCell ref="F32:G32"/>
    <mergeCell ref="A33:B33"/>
    <mergeCell ref="C33:E33"/>
    <mergeCell ref="F33:G33"/>
    <mergeCell ref="A30:B30"/>
    <mergeCell ref="C30:E30"/>
    <mergeCell ref="F30:G30"/>
    <mergeCell ref="A31:B31"/>
    <mergeCell ref="C31:E31"/>
    <mergeCell ref="F31:G31"/>
    <mergeCell ref="H44:I44"/>
    <mergeCell ref="H45:I45"/>
    <mergeCell ref="H10:I10"/>
    <mergeCell ref="C61:E61"/>
    <mergeCell ref="C62:E62"/>
    <mergeCell ref="C63:E63"/>
    <mergeCell ref="C39:E39"/>
    <mergeCell ref="F39:G39"/>
    <mergeCell ref="A2:H2"/>
    <mergeCell ref="I2:J2"/>
    <mergeCell ref="A5:B5"/>
    <mergeCell ref="C5:D5"/>
    <mergeCell ref="E5:F5"/>
    <mergeCell ref="G5:H5"/>
    <mergeCell ref="A54:F54"/>
    <mergeCell ref="A55:F55"/>
    <mergeCell ref="C60:E60"/>
    <mergeCell ref="B45:C45"/>
    <mergeCell ref="D45:E45"/>
    <mergeCell ref="B46:C46"/>
    <mergeCell ref="D46:E46"/>
    <mergeCell ref="B47:C47"/>
    <mergeCell ref="D47:E47"/>
    <mergeCell ref="A40:B40"/>
    <mergeCell ref="A36:B36"/>
    <mergeCell ref="C36:E36"/>
    <mergeCell ref="F36:G36"/>
    <mergeCell ref="A37:B37"/>
    <mergeCell ref="C37:E37"/>
    <mergeCell ref="F37:G37"/>
    <mergeCell ref="A34:B34"/>
    <mergeCell ref="C34:E34"/>
    <mergeCell ref="C64:E64"/>
    <mergeCell ref="C40:E40"/>
    <mergeCell ref="F40:G40"/>
    <mergeCell ref="B44:C44"/>
    <mergeCell ref="D44:E44"/>
    <mergeCell ref="A38:B38"/>
    <mergeCell ref="C38:E38"/>
    <mergeCell ref="F38:G38"/>
    <mergeCell ref="A39:B39"/>
    <mergeCell ref="F34:G34"/>
    <mergeCell ref="A35:B35"/>
    <mergeCell ref="C35:E35"/>
    <mergeCell ref="F35:G35"/>
  </mergeCells>
  <pageMargins left="0.7" right="0.7" top="0.5" bottom="0.5" header="0.3" footer="0.3"/>
  <pageSetup scale="95" orientation="portrait" r:id="rId1"/>
  <headerFooter>
    <oddFooter>&amp;C&amp;"Times New Roman,Bold"&amp;12ALL PRICES QUOTED F.O.B. CROSSVILLE, TENNESSEE
&amp;"Times New Roman,Italic"&amp;10PRINTED DATE &amp;D
PAGE &amp;P OF 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8" tint="-0.249977111117893"/>
  </sheetPr>
  <dimension ref="A1:I72"/>
  <sheetViews>
    <sheetView showGridLines="0" workbookViewId="0">
      <selection activeCell="F3" sqref="F3:G3"/>
    </sheetView>
  </sheetViews>
  <sheetFormatPr defaultRowHeight="14.4" x14ac:dyDescent="0.3"/>
  <cols>
    <col min="1" max="1" width="28" customWidth="1"/>
    <col min="3" max="3" width="6.88671875" customWidth="1"/>
    <col min="4" max="4" width="7" customWidth="1"/>
    <col min="8" max="8" width="18.33203125" customWidth="1"/>
  </cols>
  <sheetData>
    <row r="1" spans="1:8" ht="15.6" x14ac:dyDescent="0.3">
      <c r="G1" s="479" t="s">
        <v>72</v>
      </c>
      <c r="H1" s="479"/>
    </row>
    <row r="2" spans="1:8" ht="22.8" x14ac:dyDescent="0.4">
      <c r="A2" s="503" t="s">
        <v>196</v>
      </c>
      <c r="B2" s="503"/>
      <c r="C2" s="503"/>
      <c r="D2" s="503"/>
      <c r="E2" s="503"/>
      <c r="F2" s="503"/>
      <c r="G2" s="503"/>
      <c r="H2" s="503"/>
    </row>
    <row r="3" spans="1:8" s="32" customFormat="1" x14ac:dyDescent="0.3">
      <c r="A3" s="31" t="s">
        <v>197</v>
      </c>
      <c r="B3" s="31"/>
      <c r="C3" s="31"/>
      <c r="D3" s="31"/>
      <c r="E3" s="31"/>
      <c r="F3" s="504" t="s">
        <v>198</v>
      </c>
      <c r="G3" s="504"/>
      <c r="H3" s="31"/>
    </row>
    <row r="4" spans="1:8" s="32" customFormat="1" x14ac:dyDescent="0.3">
      <c r="A4" s="31" t="s">
        <v>199</v>
      </c>
      <c r="B4" s="31"/>
      <c r="C4" s="31"/>
      <c r="D4" s="31"/>
      <c r="E4" s="31"/>
      <c r="F4" s="504" t="s">
        <v>200</v>
      </c>
      <c r="G4" s="504"/>
      <c r="H4" s="31"/>
    </row>
    <row r="5" spans="1:8" s="32" customFormat="1" x14ac:dyDescent="0.3">
      <c r="A5" s="31" t="s">
        <v>201</v>
      </c>
      <c r="B5" s="31"/>
      <c r="C5" s="31"/>
      <c r="D5" s="31"/>
      <c r="E5" s="31"/>
      <c r="F5" s="31"/>
      <c r="G5" s="31"/>
      <c r="H5" s="31"/>
    </row>
    <row r="6" spans="1:8" ht="16.2" thickBot="1" x14ac:dyDescent="0.35">
      <c r="A6" s="4"/>
      <c r="B6" s="4"/>
      <c r="C6" s="4"/>
      <c r="D6" s="4"/>
      <c r="E6" s="4"/>
      <c r="F6" s="4"/>
      <c r="G6" s="4"/>
      <c r="H6" s="4"/>
    </row>
    <row r="7" spans="1:8" ht="15" customHeight="1" x14ac:dyDescent="0.3">
      <c r="A7" s="535" t="s">
        <v>144</v>
      </c>
      <c r="B7" s="536"/>
      <c r="C7" s="535" t="s">
        <v>145</v>
      </c>
      <c r="D7" s="539"/>
      <c r="E7" s="536"/>
      <c r="F7" s="535" t="s">
        <v>146</v>
      </c>
      <c r="G7" s="536"/>
      <c r="H7" s="541" t="s">
        <v>147</v>
      </c>
    </row>
    <row r="8" spans="1:8" ht="15.75" customHeight="1" thickBot="1" x14ac:dyDescent="0.35">
      <c r="A8" s="537"/>
      <c r="B8" s="538"/>
      <c r="C8" s="537"/>
      <c r="D8" s="540"/>
      <c r="E8" s="538"/>
      <c r="F8" s="537"/>
      <c r="G8" s="538"/>
      <c r="H8" s="542"/>
    </row>
    <row r="9" spans="1:8" ht="15.6" x14ac:dyDescent="0.3">
      <c r="A9" s="523" t="s">
        <v>202</v>
      </c>
      <c r="B9" s="524"/>
      <c r="C9" s="525" t="s">
        <v>203</v>
      </c>
      <c r="D9" s="526"/>
      <c r="E9" s="527"/>
      <c r="F9" s="525" t="s">
        <v>88</v>
      </c>
      <c r="G9" s="527"/>
      <c r="H9" s="39">
        <v>8.4364799999999995</v>
      </c>
    </row>
    <row r="10" spans="1:8" ht="15.6" x14ac:dyDescent="0.3">
      <c r="A10" s="528" t="s">
        <v>204</v>
      </c>
      <c r="B10" s="529"/>
      <c r="C10" s="530" t="s">
        <v>203</v>
      </c>
      <c r="D10" s="531"/>
      <c r="E10" s="532"/>
      <c r="F10" s="533" t="s">
        <v>81</v>
      </c>
      <c r="G10" s="534"/>
      <c r="H10" s="40">
        <v>8.8258559999999999</v>
      </c>
    </row>
    <row r="11" spans="1:8" ht="15.6" x14ac:dyDescent="0.3">
      <c r="A11" s="528" t="s">
        <v>205</v>
      </c>
      <c r="B11" s="529"/>
      <c r="C11" s="530" t="s">
        <v>203</v>
      </c>
      <c r="D11" s="531"/>
      <c r="E11" s="532"/>
      <c r="F11" s="533" t="s">
        <v>83</v>
      </c>
      <c r="G11" s="534"/>
      <c r="H11" s="40">
        <v>9.4640000000000004</v>
      </c>
    </row>
    <row r="12" spans="1:8" ht="15.6" x14ac:dyDescent="0.3">
      <c r="A12" s="528" t="s">
        <v>206</v>
      </c>
      <c r="B12" s="529"/>
      <c r="C12" s="530" t="s">
        <v>203</v>
      </c>
      <c r="D12" s="531"/>
      <c r="E12" s="532"/>
      <c r="F12" s="533" t="s">
        <v>190</v>
      </c>
      <c r="G12" s="534"/>
      <c r="H12" s="69">
        <v>28.835456000000004</v>
      </c>
    </row>
    <row r="13" spans="1:8" ht="15.6" x14ac:dyDescent="0.3">
      <c r="A13" s="528" t="s">
        <v>207</v>
      </c>
      <c r="B13" s="529"/>
      <c r="C13" s="530" t="s">
        <v>203</v>
      </c>
      <c r="D13" s="531"/>
      <c r="E13" s="532"/>
      <c r="F13" s="533" t="s">
        <v>208</v>
      </c>
      <c r="G13" s="534"/>
      <c r="H13" s="69">
        <v>47.35244800000001</v>
      </c>
    </row>
    <row r="14" spans="1:8" ht="15.6" x14ac:dyDescent="0.3">
      <c r="A14" s="528" t="s">
        <v>209</v>
      </c>
      <c r="B14" s="529"/>
      <c r="C14" s="530" t="s">
        <v>203</v>
      </c>
      <c r="D14" s="531"/>
      <c r="E14" s="532"/>
      <c r="F14" s="533" t="s">
        <v>153</v>
      </c>
      <c r="G14" s="534"/>
      <c r="H14" s="66">
        <v>24.173760000000005</v>
      </c>
    </row>
    <row r="15" spans="1:8" ht="16.2" thickBot="1" x14ac:dyDescent="0.35">
      <c r="A15" s="543" t="s">
        <v>210</v>
      </c>
      <c r="B15" s="544"/>
      <c r="C15" s="545" t="s">
        <v>203</v>
      </c>
      <c r="D15" s="546"/>
      <c r="E15" s="547"/>
      <c r="F15" s="545" t="s">
        <v>211</v>
      </c>
      <c r="G15" s="547"/>
      <c r="H15" s="41">
        <v>12.568192</v>
      </c>
    </row>
    <row r="16" spans="1:8" ht="15.6" x14ac:dyDescent="0.3">
      <c r="A16" s="523" t="s">
        <v>212</v>
      </c>
      <c r="B16" s="524"/>
      <c r="C16" s="525" t="s">
        <v>213</v>
      </c>
      <c r="D16" s="526"/>
      <c r="E16" s="527"/>
      <c r="F16" s="525" t="s">
        <v>88</v>
      </c>
      <c r="G16" s="527"/>
      <c r="H16" s="39">
        <v>8.4364799999999995</v>
      </c>
    </row>
    <row r="17" spans="1:8" ht="15.6" x14ac:dyDescent="0.3">
      <c r="A17" s="528" t="s">
        <v>214</v>
      </c>
      <c r="B17" s="529"/>
      <c r="C17" s="530" t="s">
        <v>213</v>
      </c>
      <c r="D17" s="531"/>
      <c r="E17" s="532"/>
      <c r="F17" s="533" t="s">
        <v>81</v>
      </c>
      <c r="G17" s="534"/>
      <c r="H17" s="40">
        <v>8.8258559999999999</v>
      </c>
    </row>
    <row r="18" spans="1:8" ht="15.6" x14ac:dyDescent="0.3">
      <c r="A18" s="528" t="s">
        <v>215</v>
      </c>
      <c r="B18" s="529"/>
      <c r="C18" s="530" t="s">
        <v>213</v>
      </c>
      <c r="D18" s="531"/>
      <c r="E18" s="532"/>
      <c r="F18" s="533" t="s">
        <v>83</v>
      </c>
      <c r="G18" s="534"/>
      <c r="H18" s="40">
        <v>9.4640000000000004</v>
      </c>
    </row>
    <row r="19" spans="1:8" ht="15.6" x14ac:dyDescent="0.3">
      <c r="A19" s="528" t="s">
        <v>216</v>
      </c>
      <c r="B19" s="529"/>
      <c r="C19" s="530" t="s">
        <v>213</v>
      </c>
      <c r="D19" s="531"/>
      <c r="E19" s="532"/>
      <c r="F19" s="533" t="s">
        <v>190</v>
      </c>
      <c r="G19" s="534"/>
      <c r="H19" s="69">
        <v>28.835456000000004</v>
      </c>
    </row>
    <row r="20" spans="1:8" ht="15.6" x14ac:dyDescent="0.3">
      <c r="A20" s="528" t="s">
        <v>217</v>
      </c>
      <c r="B20" s="529"/>
      <c r="C20" s="530" t="s">
        <v>213</v>
      </c>
      <c r="D20" s="531"/>
      <c r="E20" s="532"/>
      <c r="F20" s="533" t="s">
        <v>208</v>
      </c>
      <c r="G20" s="534"/>
      <c r="H20" s="69">
        <v>47.35244800000001</v>
      </c>
    </row>
    <row r="21" spans="1:8" ht="15.6" x14ac:dyDescent="0.3">
      <c r="A21" s="528" t="s">
        <v>218</v>
      </c>
      <c r="B21" s="529"/>
      <c r="C21" s="530" t="s">
        <v>213</v>
      </c>
      <c r="D21" s="531"/>
      <c r="E21" s="532"/>
      <c r="F21" s="533" t="s">
        <v>153</v>
      </c>
      <c r="G21" s="534"/>
      <c r="H21" s="66">
        <v>24.173760000000005</v>
      </c>
    </row>
    <row r="22" spans="1:8" ht="16.2" thickBot="1" x14ac:dyDescent="0.35">
      <c r="A22" s="543" t="s">
        <v>219</v>
      </c>
      <c r="B22" s="544"/>
      <c r="C22" s="545" t="s">
        <v>213</v>
      </c>
      <c r="D22" s="546"/>
      <c r="E22" s="547"/>
      <c r="F22" s="545" t="s">
        <v>211</v>
      </c>
      <c r="G22" s="547"/>
      <c r="H22" s="41">
        <v>12.568192</v>
      </c>
    </row>
    <row r="23" spans="1:8" ht="15.6" x14ac:dyDescent="0.3">
      <c r="A23" s="523" t="s">
        <v>220</v>
      </c>
      <c r="B23" s="524"/>
      <c r="C23" s="525" t="s">
        <v>221</v>
      </c>
      <c r="D23" s="526"/>
      <c r="E23" s="527"/>
      <c r="F23" s="525" t="s">
        <v>88</v>
      </c>
      <c r="G23" s="527"/>
      <c r="H23" s="39">
        <v>8.4364799999999995</v>
      </c>
    </row>
    <row r="24" spans="1:8" ht="15.6" x14ac:dyDescent="0.3">
      <c r="A24" s="528" t="s">
        <v>222</v>
      </c>
      <c r="B24" s="529"/>
      <c r="C24" s="530" t="s">
        <v>221</v>
      </c>
      <c r="D24" s="531"/>
      <c r="E24" s="532"/>
      <c r="F24" s="533" t="s">
        <v>81</v>
      </c>
      <c r="G24" s="534"/>
      <c r="H24" s="40">
        <v>8.8258559999999999</v>
      </c>
    </row>
    <row r="25" spans="1:8" ht="15.6" x14ac:dyDescent="0.3">
      <c r="A25" s="528" t="s">
        <v>223</v>
      </c>
      <c r="B25" s="529"/>
      <c r="C25" s="530" t="s">
        <v>221</v>
      </c>
      <c r="D25" s="531"/>
      <c r="E25" s="532"/>
      <c r="F25" s="533" t="s">
        <v>83</v>
      </c>
      <c r="G25" s="534"/>
      <c r="H25" s="40">
        <v>9.4640000000000004</v>
      </c>
    </row>
    <row r="26" spans="1:8" ht="15.6" x14ac:dyDescent="0.3">
      <c r="A26" s="528" t="s">
        <v>224</v>
      </c>
      <c r="B26" s="529"/>
      <c r="C26" s="530" t="s">
        <v>221</v>
      </c>
      <c r="D26" s="531"/>
      <c r="E26" s="532"/>
      <c r="F26" s="533" t="s">
        <v>190</v>
      </c>
      <c r="G26" s="534"/>
      <c r="H26" s="69">
        <v>28.835456000000004</v>
      </c>
    </row>
    <row r="27" spans="1:8" ht="15.6" x14ac:dyDescent="0.3">
      <c r="A27" s="528" t="s">
        <v>225</v>
      </c>
      <c r="B27" s="529"/>
      <c r="C27" s="530" t="s">
        <v>221</v>
      </c>
      <c r="D27" s="531"/>
      <c r="E27" s="532"/>
      <c r="F27" s="533" t="s">
        <v>208</v>
      </c>
      <c r="G27" s="534"/>
      <c r="H27" s="69">
        <v>47.35244800000001</v>
      </c>
    </row>
    <row r="28" spans="1:8" ht="15.6" x14ac:dyDescent="0.3">
      <c r="A28" s="528" t="s">
        <v>226</v>
      </c>
      <c r="B28" s="529"/>
      <c r="C28" s="530" t="s">
        <v>221</v>
      </c>
      <c r="D28" s="531"/>
      <c r="E28" s="532"/>
      <c r="F28" s="533" t="s">
        <v>153</v>
      </c>
      <c r="G28" s="534"/>
      <c r="H28" s="66">
        <v>24.173760000000005</v>
      </c>
    </row>
    <row r="29" spans="1:8" ht="16.2" thickBot="1" x14ac:dyDescent="0.35">
      <c r="A29" s="543" t="s">
        <v>227</v>
      </c>
      <c r="B29" s="544"/>
      <c r="C29" s="545" t="s">
        <v>221</v>
      </c>
      <c r="D29" s="546"/>
      <c r="E29" s="547"/>
      <c r="F29" s="545" t="s">
        <v>211</v>
      </c>
      <c r="G29" s="547"/>
      <c r="H29" s="41">
        <v>12.568192</v>
      </c>
    </row>
    <row r="30" spans="1:8" ht="15.6" x14ac:dyDescent="0.3">
      <c r="A30" s="523" t="s">
        <v>228</v>
      </c>
      <c r="B30" s="524"/>
      <c r="C30" s="525" t="s">
        <v>229</v>
      </c>
      <c r="D30" s="526"/>
      <c r="E30" s="527"/>
      <c r="F30" s="525" t="s">
        <v>88</v>
      </c>
      <c r="G30" s="527"/>
      <c r="H30" s="39">
        <v>8.4364799999999995</v>
      </c>
    </row>
    <row r="31" spans="1:8" ht="15.6" x14ac:dyDescent="0.3">
      <c r="A31" s="528" t="s">
        <v>230</v>
      </c>
      <c r="B31" s="529"/>
      <c r="C31" s="530" t="s">
        <v>229</v>
      </c>
      <c r="D31" s="531"/>
      <c r="E31" s="532"/>
      <c r="F31" s="533" t="s">
        <v>81</v>
      </c>
      <c r="G31" s="534"/>
      <c r="H31" s="40">
        <v>8.8258559999999999</v>
      </c>
    </row>
    <row r="32" spans="1:8" ht="15.6" x14ac:dyDescent="0.3">
      <c r="A32" s="528" t="s">
        <v>231</v>
      </c>
      <c r="B32" s="529"/>
      <c r="C32" s="530" t="s">
        <v>229</v>
      </c>
      <c r="D32" s="531"/>
      <c r="E32" s="532"/>
      <c r="F32" s="533" t="s">
        <v>83</v>
      </c>
      <c r="G32" s="534"/>
      <c r="H32" s="40">
        <v>9.4640000000000004</v>
      </c>
    </row>
    <row r="33" spans="1:8" ht="15.6" x14ac:dyDescent="0.3">
      <c r="A33" s="528" t="s">
        <v>232</v>
      </c>
      <c r="B33" s="529"/>
      <c r="C33" s="530" t="s">
        <v>229</v>
      </c>
      <c r="D33" s="531"/>
      <c r="E33" s="532"/>
      <c r="F33" s="533" t="s">
        <v>190</v>
      </c>
      <c r="G33" s="534"/>
      <c r="H33" s="69">
        <v>28.835456000000004</v>
      </c>
    </row>
    <row r="34" spans="1:8" ht="15.6" x14ac:dyDescent="0.3">
      <c r="A34" s="528" t="s">
        <v>233</v>
      </c>
      <c r="B34" s="529"/>
      <c r="C34" s="530" t="s">
        <v>229</v>
      </c>
      <c r="D34" s="531"/>
      <c r="E34" s="532"/>
      <c r="F34" s="533" t="s">
        <v>208</v>
      </c>
      <c r="G34" s="534"/>
      <c r="H34" s="69">
        <v>47.35244800000001</v>
      </c>
    </row>
    <row r="35" spans="1:8" ht="15.6" x14ac:dyDescent="0.3">
      <c r="A35" s="528" t="s">
        <v>234</v>
      </c>
      <c r="B35" s="529"/>
      <c r="C35" s="530" t="s">
        <v>229</v>
      </c>
      <c r="D35" s="531"/>
      <c r="E35" s="532"/>
      <c r="F35" s="533" t="s">
        <v>153</v>
      </c>
      <c r="G35" s="534"/>
      <c r="H35" s="66">
        <v>24.173760000000005</v>
      </c>
    </row>
    <row r="36" spans="1:8" ht="16.2" thickBot="1" x14ac:dyDescent="0.35">
      <c r="A36" s="543" t="s">
        <v>235</v>
      </c>
      <c r="B36" s="544"/>
      <c r="C36" s="545" t="s">
        <v>229</v>
      </c>
      <c r="D36" s="546"/>
      <c r="E36" s="547"/>
      <c r="F36" s="545" t="s">
        <v>211</v>
      </c>
      <c r="G36" s="547"/>
      <c r="H36" s="41">
        <v>12.568192</v>
      </c>
    </row>
    <row r="37" spans="1:8" ht="15.6" x14ac:dyDescent="0.3">
      <c r="A37" s="523" t="s">
        <v>236</v>
      </c>
      <c r="B37" s="524"/>
      <c r="C37" s="525" t="s">
        <v>237</v>
      </c>
      <c r="D37" s="526"/>
      <c r="E37" s="527"/>
      <c r="F37" s="525" t="s">
        <v>88</v>
      </c>
      <c r="G37" s="527"/>
      <c r="H37" s="39">
        <v>8.4364799999999995</v>
      </c>
    </row>
    <row r="38" spans="1:8" ht="15.6" x14ac:dyDescent="0.3">
      <c r="A38" s="528" t="s">
        <v>238</v>
      </c>
      <c r="B38" s="529"/>
      <c r="C38" s="530" t="s">
        <v>237</v>
      </c>
      <c r="D38" s="531"/>
      <c r="E38" s="532"/>
      <c r="F38" s="533" t="s">
        <v>81</v>
      </c>
      <c r="G38" s="534"/>
      <c r="H38" s="40">
        <v>8.8258559999999999</v>
      </c>
    </row>
    <row r="39" spans="1:8" ht="15.6" x14ac:dyDescent="0.3">
      <c r="A39" s="528" t="s">
        <v>239</v>
      </c>
      <c r="B39" s="529"/>
      <c r="C39" s="530" t="s">
        <v>237</v>
      </c>
      <c r="D39" s="531"/>
      <c r="E39" s="532"/>
      <c r="F39" s="533" t="s">
        <v>83</v>
      </c>
      <c r="G39" s="534"/>
      <c r="H39" s="40">
        <v>9.4640000000000004</v>
      </c>
    </row>
    <row r="40" spans="1:8" ht="15.6" x14ac:dyDescent="0.3">
      <c r="A40" s="528" t="s">
        <v>240</v>
      </c>
      <c r="B40" s="529"/>
      <c r="C40" s="530" t="s">
        <v>237</v>
      </c>
      <c r="D40" s="531"/>
      <c r="E40" s="532"/>
      <c r="F40" s="533" t="s">
        <v>190</v>
      </c>
      <c r="G40" s="534"/>
      <c r="H40" s="69">
        <v>28.835456000000004</v>
      </c>
    </row>
    <row r="41" spans="1:8" ht="15.6" x14ac:dyDescent="0.3">
      <c r="A41" s="528" t="s">
        <v>241</v>
      </c>
      <c r="B41" s="529"/>
      <c r="C41" s="530" t="s">
        <v>237</v>
      </c>
      <c r="D41" s="531"/>
      <c r="E41" s="532"/>
      <c r="F41" s="533" t="s">
        <v>208</v>
      </c>
      <c r="G41" s="534"/>
      <c r="H41" s="69">
        <v>47.35244800000001</v>
      </c>
    </row>
    <row r="42" spans="1:8" ht="15.6" x14ac:dyDescent="0.3">
      <c r="A42" s="528" t="s">
        <v>242</v>
      </c>
      <c r="B42" s="529"/>
      <c r="C42" s="530" t="s">
        <v>237</v>
      </c>
      <c r="D42" s="531"/>
      <c r="E42" s="532"/>
      <c r="F42" s="533" t="s">
        <v>153</v>
      </c>
      <c r="G42" s="534"/>
      <c r="H42" s="66">
        <v>24.173760000000005</v>
      </c>
    </row>
    <row r="43" spans="1:8" ht="16.2" thickBot="1" x14ac:dyDescent="0.35">
      <c r="A43" s="543" t="s">
        <v>243</v>
      </c>
      <c r="B43" s="544"/>
      <c r="C43" s="545" t="s">
        <v>237</v>
      </c>
      <c r="D43" s="546"/>
      <c r="E43" s="547"/>
      <c r="F43" s="545" t="s">
        <v>211</v>
      </c>
      <c r="G43" s="547"/>
      <c r="H43" s="41">
        <v>12.568192</v>
      </c>
    </row>
    <row r="44" spans="1:8" ht="15.6" x14ac:dyDescent="0.3">
      <c r="A44" s="4"/>
      <c r="B44" s="4"/>
      <c r="C44" s="4"/>
      <c r="D44" s="4"/>
      <c r="E44" s="4"/>
      <c r="F44" s="4"/>
      <c r="G44" s="4"/>
      <c r="H44" s="4"/>
    </row>
    <row r="45" spans="1:8" ht="15.6" x14ac:dyDescent="0.3">
      <c r="A45" s="26" t="s">
        <v>181</v>
      </c>
      <c r="B45" s="4"/>
      <c r="C45" s="4"/>
      <c r="D45" s="4"/>
      <c r="E45" s="4"/>
      <c r="F45" s="4"/>
      <c r="G45" s="4"/>
      <c r="H45" s="27"/>
    </row>
    <row r="46" spans="1:8" ht="15.6" x14ac:dyDescent="0.3">
      <c r="A46" s="26" t="s">
        <v>182</v>
      </c>
      <c r="B46" s="549" t="s">
        <v>183</v>
      </c>
      <c r="C46" s="549"/>
      <c r="D46" s="549" t="s">
        <v>184</v>
      </c>
      <c r="E46" s="549"/>
      <c r="F46" s="28" t="s">
        <v>185</v>
      </c>
      <c r="G46" s="28" t="s">
        <v>186</v>
      </c>
      <c r="H46" s="28" t="s">
        <v>187</v>
      </c>
    </row>
    <row r="47" spans="1:8" ht="15.6" x14ac:dyDescent="0.3">
      <c r="A47" s="4" t="s">
        <v>88</v>
      </c>
      <c r="B47" s="548">
        <v>8</v>
      </c>
      <c r="C47" s="548"/>
      <c r="D47" s="548">
        <v>15.52</v>
      </c>
      <c r="E47" s="548"/>
      <c r="F47" s="12">
        <v>77.599999999999994</v>
      </c>
      <c r="G47" s="12">
        <v>24</v>
      </c>
      <c r="H47" s="12">
        <v>372.48</v>
      </c>
    </row>
    <row r="48" spans="1:8" ht="15.6" x14ac:dyDescent="0.3">
      <c r="A48" s="4" t="s">
        <v>81</v>
      </c>
      <c r="B48" s="548">
        <v>4</v>
      </c>
      <c r="C48" s="548"/>
      <c r="D48" s="548">
        <v>15.48</v>
      </c>
      <c r="E48" s="548"/>
      <c r="F48" s="12">
        <v>77.400000000000006</v>
      </c>
      <c r="G48" s="12">
        <v>30</v>
      </c>
      <c r="H48" s="12">
        <v>464.4</v>
      </c>
    </row>
    <row r="49" spans="1:9" ht="15.6" x14ac:dyDescent="0.3">
      <c r="A49" s="4" t="s">
        <v>244</v>
      </c>
      <c r="B49" s="548">
        <v>2</v>
      </c>
      <c r="C49" s="548"/>
      <c r="D49" s="548">
        <v>15.5</v>
      </c>
      <c r="E49" s="548"/>
      <c r="F49" s="12">
        <v>77.5</v>
      </c>
      <c r="G49" s="12">
        <v>24</v>
      </c>
      <c r="H49" s="12">
        <v>372</v>
      </c>
    </row>
    <row r="50" spans="1:9" ht="15.6" x14ac:dyDescent="0.3">
      <c r="A50" s="4" t="s">
        <v>245</v>
      </c>
      <c r="B50" s="548">
        <v>2</v>
      </c>
      <c r="C50" s="548"/>
      <c r="D50" s="548">
        <v>15.5</v>
      </c>
      <c r="E50" s="548"/>
      <c r="F50" s="12">
        <v>77.5</v>
      </c>
      <c r="G50" s="12">
        <v>27</v>
      </c>
      <c r="H50" s="12">
        <v>418.5</v>
      </c>
    </row>
    <row r="51" spans="1:9" ht="15.6" x14ac:dyDescent="0.3">
      <c r="A51" s="4" t="s">
        <v>190</v>
      </c>
      <c r="B51" s="548">
        <v>8</v>
      </c>
      <c r="C51" s="548"/>
      <c r="D51" s="548">
        <v>7.8</v>
      </c>
      <c r="E51" s="548"/>
      <c r="F51" s="12">
        <v>39.04</v>
      </c>
      <c r="G51" s="12">
        <v>63</v>
      </c>
      <c r="H51" s="12">
        <v>491.4</v>
      </c>
    </row>
    <row r="52" spans="1:9" ht="15.6" x14ac:dyDescent="0.3">
      <c r="A52" s="4" t="s">
        <v>208</v>
      </c>
      <c r="B52" s="548">
        <v>5</v>
      </c>
      <c r="C52" s="548"/>
      <c r="D52" s="548">
        <v>6.3</v>
      </c>
      <c r="E52" s="548"/>
      <c r="F52" s="12">
        <v>28.13</v>
      </c>
      <c r="G52" s="12">
        <v>60</v>
      </c>
      <c r="H52" s="12">
        <v>378</v>
      </c>
    </row>
    <row r="53" spans="1:9" ht="15.6" x14ac:dyDescent="0.3">
      <c r="A53" s="4" t="s">
        <v>153</v>
      </c>
      <c r="B53" s="548">
        <v>9</v>
      </c>
      <c r="C53" s="548"/>
      <c r="D53" s="548"/>
      <c r="E53" s="548"/>
      <c r="F53" s="12">
        <v>29.07</v>
      </c>
      <c r="G53" s="1" t="s">
        <v>246</v>
      </c>
      <c r="H53" s="4"/>
    </row>
    <row r="54" spans="1:9" ht="15.6" x14ac:dyDescent="0.3">
      <c r="A54" s="4" t="s">
        <v>211</v>
      </c>
      <c r="B54" s="548">
        <v>12</v>
      </c>
      <c r="C54" s="548"/>
      <c r="D54" s="548"/>
      <c r="E54" s="548"/>
      <c r="F54" s="12">
        <v>29.64</v>
      </c>
      <c r="G54" s="4"/>
      <c r="H54" s="12"/>
    </row>
    <row r="55" spans="1:9" ht="15.6" x14ac:dyDescent="0.3">
      <c r="A55" s="4"/>
      <c r="B55" s="4"/>
      <c r="C55" s="4"/>
      <c r="D55" s="4"/>
      <c r="E55" s="4"/>
      <c r="F55" s="4"/>
      <c r="G55" s="4"/>
      <c r="H55" s="4"/>
    </row>
    <row r="56" spans="1:9" ht="15.6" x14ac:dyDescent="0.3">
      <c r="A56" s="4"/>
      <c r="B56" s="4"/>
      <c r="C56" s="4"/>
      <c r="D56" s="4"/>
      <c r="E56" s="4"/>
      <c r="F56" s="4"/>
      <c r="G56" s="4"/>
      <c r="H56" s="4"/>
    </row>
    <row r="57" spans="1:9" ht="15.6" x14ac:dyDescent="0.3">
      <c r="A57" s="11" t="s">
        <v>247</v>
      </c>
      <c r="B57" s="4"/>
      <c r="C57" s="4"/>
      <c r="D57" s="4"/>
      <c r="E57" s="4"/>
      <c r="F57" s="4"/>
      <c r="G57" s="4"/>
      <c r="H57" s="4"/>
    </row>
    <row r="58" spans="1:9" ht="15.6" x14ac:dyDescent="0.3">
      <c r="A58" s="4" t="s">
        <v>74</v>
      </c>
      <c r="B58" s="4"/>
      <c r="C58" s="4"/>
      <c r="D58" s="4"/>
      <c r="E58" s="4"/>
      <c r="F58" s="4"/>
      <c r="G58" s="4"/>
      <c r="H58" s="4"/>
    </row>
    <row r="59" spans="1:9" ht="18" thickBot="1" x14ac:dyDescent="0.35">
      <c r="A59" s="3"/>
      <c r="B59" s="3"/>
      <c r="C59" s="3"/>
      <c r="D59" s="3"/>
      <c r="E59" s="3"/>
      <c r="F59" s="3"/>
      <c r="G59" s="3"/>
      <c r="H59" s="4"/>
    </row>
    <row r="60" spans="1:9" ht="16.2" thickBot="1" x14ac:dyDescent="0.35">
      <c r="A60" s="473" t="s">
        <v>75</v>
      </c>
      <c r="B60" s="474"/>
      <c r="C60" s="474"/>
      <c r="D60" s="474"/>
      <c r="E60" s="474"/>
      <c r="F60" s="474"/>
      <c r="G60" s="475"/>
      <c r="H60" s="6" t="s">
        <v>76</v>
      </c>
    </row>
    <row r="61" spans="1:9" ht="16.2" thickBot="1" x14ac:dyDescent="0.35">
      <c r="A61" s="476" t="s">
        <v>77</v>
      </c>
      <c r="B61" s="477"/>
      <c r="C61" s="477"/>
      <c r="D61" s="477"/>
      <c r="E61" s="477"/>
      <c r="F61" s="477"/>
      <c r="G61" s="478"/>
      <c r="H61" s="8">
        <v>3.52</v>
      </c>
      <c r="I61" s="227"/>
    </row>
    <row r="62" spans="1:9" ht="15.6" x14ac:dyDescent="0.3">
      <c r="A62" s="12"/>
      <c r="B62" s="12"/>
      <c r="C62" s="12"/>
      <c r="D62" s="12"/>
      <c r="E62" s="12"/>
      <c r="F62" s="12"/>
      <c r="G62" s="9"/>
      <c r="H62" s="4"/>
    </row>
    <row r="63" spans="1:9" ht="15.6" x14ac:dyDescent="0.3">
      <c r="A63" s="4" t="s">
        <v>78</v>
      </c>
      <c r="B63" s="4"/>
      <c r="C63" s="4"/>
      <c r="D63" s="4"/>
      <c r="E63" s="4"/>
      <c r="F63" s="4"/>
      <c r="G63" s="4"/>
      <c r="H63" s="4"/>
    </row>
    <row r="64" spans="1:9" ht="15.6" x14ac:dyDescent="0.3">
      <c r="A64" s="4"/>
      <c r="B64" s="4"/>
      <c r="C64" s="4"/>
      <c r="D64" s="4"/>
      <c r="E64" s="4"/>
      <c r="F64" s="4"/>
      <c r="G64" s="4"/>
      <c r="H64" s="4"/>
    </row>
    <row r="65" spans="1:8" ht="15.6" x14ac:dyDescent="0.3">
      <c r="A65" s="11" t="s">
        <v>248</v>
      </c>
      <c r="B65" s="4"/>
      <c r="C65" s="4"/>
      <c r="D65" s="4"/>
      <c r="E65" s="4"/>
      <c r="F65" s="4"/>
      <c r="G65" s="4"/>
      <c r="H65" s="4"/>
    </row>
    <row r="66" spans="1:8" ht="15.6" x14ac:dyDescent="0.3">
      <c r="A66" s="14" t="s">
        <v>81</v>
      </c>
      <c r="B66" s="4"/>
      <c r="C66" s="4"/>
      <c r="D66" s="4"/>
      <c r="E66" s="14" t="s">
        <v>83</v>
      </c>
      <c r="F66" s="14"/>
      <c r="G66" s="14"/>
      <c r="H66" s="4"/>
    </row>
    <row r="67" spans="1:8" ht="15.6" x14ac:dyDescent="0.3">
      <c r="A67" s="12" t="s">
        <v>192</v>
      </c>
      <c r="B67" s="4"/>
      <c r="C67" s="4"/>
      <c r="D67" s="4"/>
      <c r="E67" s="12" t="s">
        <v>194</v>
      </c>
      <c r="F67" s="12"/>
      <c r="G67" s="12"/>
      <c r="H67" s="4"/>
    </row>
    <row r="68" spans="1:8" ht="15.6" x14ac:dyDescent="0.3">
      <c r="A68" s="12" t="s">
        <v>193</v>
      </c>
      <c r="B68" s="4"/>
      <c r="C68" s="4"/>
      <c r="D68" s="4"/>
      <c r="E68" s="12" t="s">
        <v>195</v>
      </c>
      <c r="F68" s="12"/>
      <c r="G68" s="12"/>
      <c r="H68" s="4"/>
    </row>
    <row r="69" spans="1:8" ht="15.6" x14ac:dyDescent="0.3">
      <c r="A69" s="12" t="s">
        <v>194</v>
      </c>
      <c r="B69" s="4"/>
      <c r="C69" s="4"/>
      <c r="D69" s="4"/>
      <c r="E69" s="4"/>
      <c r="F69" s="12"/>
      <c r="G69" s="12"/>
      <c r="H69" s="4"/>
    </row>
    <row r="70" spans="1:8" ht="15.6" x14ac:dyDescent="0.3">
      <c r="A70" s="12" t="s">
        <v>195</v>
      </c>
      <c r="B70" s="4"/>
      <c r="C70" s="4"/>
      <c r="D70" s="4"/>
      <c r="E70" s="4"/>
      <c r="F70" s="12"/>
      <c r="G70" s="12"/>
      <c r="H70" s="4"/>
    </row>
    <row r="71" spans="1:8" ht="15.6" x14ac:dyDescent="0.3">
      <c r="A71" s="4"/>
      <c r="B71" s="4"/>
      <c r="C71" s="4"/>
      <c r="D71" s="4"/>
      <c r="E71" s="4"/>
      <c r="F71" s="12"/>
      <c r="G71" s="12"/>
    </row>
    <row r="72" spans="1:8" ht="15.6" x14ac:dyDescent="0.3">
      <c r="A72" s="4"/>
      <c r="B72" s="4"/>
      <c r="C72" s="4"/>
      <c r="D72" s="4"/>
      <c r="E72" s="4"/>
      <c r="F72" s="4"/>
      <c r="G72" s="4"/>
    </row>
  </sheetData>
  <mergeCells count="133">
    <mergeCell ref="B48:C48"/>
    <mergeCell ref="D52:E52"/>
    <mergeCell ref="A60:G60"/>
    <mergeCell ref="B47:C47"/>
    <mergeCell ref="D53:E53"/>
    <mergeCell ref="B49:C49"/>
    <mergeCell ref="A61:G61"/>
    <mergeCell ref="G1:H1"/>
    <mergeCell ref="B52:C52"/>
    <mergeCell ref="D48:E48"/>
    <mergeCell ref="A39:B39"/>
    <mergeCell ref="C39:E39"/>
    <mergeCell ref="B53:C53"/>
    <mergeCell ref="B46:C46"/>
    <mergeCell ref="D49:E49"/>
    <mergeCell ref="B50:C50"/>
    <mergeCell ref="D47:E47"/>
    <mergeCell ref="D46:E46"/>
    <mergeCell ref="A43:B43"/>
    <mergeCell ref="D50:E50"/>
    <mergeCell ref="B51:C51"/>
    <mergeCell ref="D51:E51"/>
    <mergeCell ref="F43:G43"/>
    <mergeCell ref="B54:C54"/>
    <mergeCell ref="D54:E54"/>
    <mergeCell ref="C43:E43"/>
    <mergeCell ref="A35:B35"/>
    <mergeCell ref="C35:E35"/>
    <mergeCell ref="F35:G35"/>
    <mergeCell ref="A36:B36"/>
    <mergeCell ref="C36:E36"/>
    <mergeCell ref="F36:G36"/>
    <mergeCell ref="F39:G39"/>
    <mergeCell ref="A40:B40"/>
    <mergeCell ref="C40:E40"/>
    <mergeCell ref="F40:G40"/>
    <mergeCell ref="A37:B37"/>
    <mergeCell ref="C37:E37"/>
    <mergeCell ref="F37:G37"/>
    <mergeCell ref="A38:B38"/>
    <mergeCell ref="C38:E38"/>
    <mergeCell ref="F38:G38"/>
    <mergeCell ref="A42:B42"/>
    <mergeCell ref="C42:E42"/>
    <mergeCell ref="F42:G42"/>
    <mergeCell ref="A41:B41"/>
    <mergeCell ref="C41:E41"/>
    <mergeCell ref="F41:G41"/>
    <mergeCell ref="A33:B33"/>
    <mergeCell ref="C33:E33"/>
    <mergeCell ref="F33:G33"/>
    <mergeCell ref="A34:B34"/>
    <mergeCell ref="C34:E34"/>
    <mergeCell ref="F34:G34"/>
    <mergeCell ref="A31:B31"/>
    <mergeCell ref="C31:E31"/>
    <mergeCell ref="F31:G31"/>
    <mergeCell ref="A32:B32"/>
    <mergeCell ref="C32:E32"/>
    <mergeCell ref="F32:G32"/>
    <mergeCell ref="A29:B29"/>
    <mergeCell ref="C29:E29"/>
    <mergeCell ref="F29:G29"/>
    <mergeCell ref="A30:B30"/>
    <mergeCell ref="C30:E30"/>
    <mergeCell ref="F30:G30"/>
    <mergeCell ref="A27:B27"/>
    <mergeCell ref="C27:E27"/>
    <mergeCell ref="F27:G27"/>
    <mergeCell ref="A28:B28"/>
    <mergeCell ref="C28:E28"/>
    <mergeCell ref="F28:G28"/>
    <mergeCell ref="A25:B25"/>
    <mergeCell ref="C25:E25"/>
    <mergeCell ref="F25:G25"/>
    <mergeCell ref="A26:B26"/>
    <mergeCell ref="C26:E26"/>
    <mergeCell ref="F26:G26"/>
    <mergeCell ref="A23:B23"/>
    <mergeCell ref="C23:E23"/>
    <mergeCell ref="F23:G23"/>
    <mergeCell ref="A24:B24"/>
    <mergeCell ref="C24:E24"/>
    <mergeCell ref="F24:G24"/>
    <mergeCell ref="A21:B21"/>
    <mergeCell ref="C21:E21"/>
    <mergeCell ref="F21:G21"/>
    <mergeCell ref="A22:B22"/>
    <mergeCell ref="C22:E22"/>
    <mergeCell ref="F22:G22"/>
    <mergeCell ref="A19:B19"/>
    <mergeCell ref="C19:E19"/>
    <mergeCell ref="F19:G19"/>
    <mergeCell ref="A20:B20"/>
    <mergeCell ref="C20:E20"/>
    <mergeCell ref="F20:G20"/>
    <mergeCell ref="A17:B17"/>
    <mergeCell ref="C17:E17"/>
    <mergeCell ref="F17:G17"/>
    <mergeCell ref="A18:B18"/>
    <mergeCell ref="C18:E18"/>
    <mergeCell ref="F18:G18"/>
    <mergeCell ref="A15:B15"/>
    <mergeCell ref="C15:E15"/>
    <mergeCell ref="F15:G15"/>
    <mergeCell ref="A16:B16"/>
    <mergeCell ref="C16:E16"/>
    <mergeCell ref="F16:G16"/>
    <mergeCell ref="A13:B13"/>
    <mergeCell ref="C13:E13"/>
    <mergeCell ref="F13:G13"/>
    <mergeCell ref="A14:B14"/>
    <mergeCell ref="C14:E14"/>
    <mergeCell ref="F14:G14"/>
    <mergeCell ref="A11:B11"/>
    <mergeCell ref="C11:E11"/>
    <mergeCell ref="F11:G11"/>
    <mergeCell ref="A12:B12"/>
    <mergeCell ref="C12:E12"/>
    <mergeCell ref="F12:G12"/>
    <mergeCell ref="A9:B9"/>
    <mergeCell ref="C9:E9"/>
    <mergeCell ref="F9:G9"/>
    <mergeCell ref="A10:B10"/>
    <mergeCell ref="C10:E10"/>
    <mergeCell ref="F10:G10"/>
    <mergeCell ref="A2:H2"/>
    <mergeCell ref="F3:G3"/>
    <mergeCell ref="F4:G4"/>
    <mergeCell ref="A7:B8"/>
    <mergeCell ref="C7:E8"/>
    <mergeCell ref="F7:G8"/>
    <mergeCell ref="H7:H8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8" tint="-0.249977111117893"/>
  </sheetPr>
  <dimension ref="A1:I57"/>
  <sheetViews>
    <sheetView showGridLines="0" workbookViewId="0">
      <selection activeCell="A2" sqref="A2:H2"/>
    </sheetView>
  </sheetViews>
  <sheetFormatPr defaultRowHeight="14.4" x14ac:dyDescent="0.3"/>
  <cols>
    <col min="1" max="1" width="22" customWidth="1"/>
    <col min="7" max="7" width="12.44140625" customWidth="1"/>
    <col min="8" max="8" width="14.33203125" customWidth="1"/>
    <col min="9" max="9" width="11" bestFit="1" customWidth="1"/>
  </cols>
  <sheetData>
    <row r="1" spans="1:9" ht="15.6" x14ac:dyDescent="0.3">
      <c r="G1" s="479" t="s">
        <v>72</v>
      </c>
      <c r="H1" s="479"/>
      <c r="I1" s="479"/>
    </row>
    <row r="2" spans="1:9" ht="22.8" x14ac:dyDescent="0.4">
      <c r="A2" s="503" t="s">
        <v>249</v>
      </c>
      <c r="B2" s="503"/>
      <c r="C2" s="503"/>
      <c r="D2" s="503"/>
      <c r="E2" s="503"/>
      <c r="F2" s="503"/>
      <c r="G2" s="503"/>
      <c r="H2" s="503"/>
    </row>
    <row r="3" spans="1:9" ht="15.6" x14ac:dyDescent="0.3">
      <c r="A3" s="10"/>
      <c r="B3" s="10"/>
      <c r="C3" s="10"/>
      <c r="D3" s="10"/>
      <c r="E3" s="10"/>
      <c r="F3" s="10"/>
      <c r="G3" s="10"/>
      <c r="H3" s="10"/>
    </row>
    <row r="4" spans="1:9" ht="15.6" x14ac:dyDescent="0.3">
      <c r="A4" s="31" t="s">
        <v>250</v>
      </c>
      <c r="B4" s="4"/>
      <c r="C4" s="4"/>
      <c r="D4" s="4"/>
      <c r="E4" s="4"/>
      <c r="F4" s="31" t="s">
        <v>251</v>
      </c>
      <c r="G4" s="31"/>
      <c r="H4" s="4"/>
    </row>
    <row r="5" spans="1:9" ht="15.6" x14ac:dyDescent="0.3">
      <c r="A5" s="31" t="s">
        <v>252</v>
      </c>
      <c r="B5" s="4"/>
      <c r="C5" s="4"/>
      <c r="D5" s="4"/>
      <c r="E5" s="4"/>
      <c r="F5" s="31" t="s">
        <v>253</v>
      </c>
      <c r="G5" s="31"/>
      <c r="H5" s="4"/>
    </row>
    <row r="6" spans="1:9" ht="15.6" x14ac:dyDescent="0.3">
      <c r="A6" s="31" t="s">
        <v>254</v>
      </c>
      <c r="B6" s="4"/>
      <c r="C6" s="4"/>
      <c r="D6" s="4"/>
      <c r="E6" s="4"/>
      <c r="F6" s="4"/>
      <c r="G6" s="4"/>
      <c r="H6" s="4"/>
    </row>
    <row r="7" spans="1:9" ht="16.2" thickBot="1" x14ac:dyDescent="0.35">
      <c r="A7" s="4"/>
      <c r="B7" s="4"/>
      <c r="C7" s="4"/>
      <c r="D7" s="4"/>
      <c r="E7" s="4"/>
      <c r="F7" s="4"/>
      <c r="G7" s="4"/>
      <c r="H7" s="4"/>
    </row>
    <row r="8" spans="1:9" x14ac:dyDescent="0.3">
      <c r="A8" s="535" t="s">
        <v>144</v>
      </c>
      <c r="B8" s="536"/>
      <c r="C8" s="535" t="s">
        <v>145</v>
      </c>
      <c r="D8" s="539"/>
      <c r="E8" s="536"/>
      <c r="F8" s="535" t="s">
        <v>146</v>
      </c>
      <c r="G8" s="536"/>
      <c r="H8" s="541" t="s">
        <v>147</v>
      </c>
    </row>
    <row r="9" spans="1:9" ht="15" thickBot="1" x14ac:dyDescent="0.35">
      <c r="A9" s="537"/>
      <c r="B9" s="538"/>
      <c r="C9" s="537"/>
      <c r="D9" s="540"/>
      <c r="E9" s="538"/>
      <c r="F9" s="537"/>
      <c r="G9" s="538"/>
      <c r="H9" s="542"/>
    </row>
    <row r="10" spans="1:9" ht="15.6" x14ac:dyDescent="0.3">
      <c r="A10" s="550" t="s">
        <v>255</v>
      </c>
      <c r="B10" s="551"/>
      <c r="C10" s="552" t="s">
        <v>256</v>
      </c>
      <c r="D10" s="553"/>
      <c r="E10" s="554"/>
      <c r="F10" s="555" t="s">
        <v>257</v>
      </c>
      <c r="G10" s="556"/>
      <c r="H10" s="39">
        <v>13.398999999999999</v>
      </c>
    </row>
    <row r="11" spans="1:9" ht="15.6" x14ac:dyDescent="0.3">
      <c r="A11" s="550" t="s">
        <v>258</v>
      </c>
      <c r="B11" s="551"/>
      <c r="C11" s="552" t="s">
        <v>256</v>
      </c>
      <c r="D11" s="553"/>
      <c r="E11" s="554"/>
      <c r="F11" s="557" t="s">
        <v>194</v>
      </c>
      <c r="G11" s="558"/>
      <c r="H11" s="40">
        <v>9.3390000000000004</v>
      </c>
    </row>
    <row r="12" spans="1:9" ht="15.6" x14ac:dyDescent="0.3">
      <c r="A12" s="528" t="s">
        <v>259</v>
      </c>
      <c r="B12" s="529"/>
      <c r="C12" s="530" t="s">
        <v>256</v>
      </c>
      <c r="D12" s="531"/>
      <c r="E12" s="532"/>
      <c r="F12" s="533" t="s">
        <v>88</v>
      </c>
      <c r="G12" s="534"/>
      <c r="H12" s="40">
        <v>8.9570000000000007</v>
      </c>
    </row>
    <row r="13" spans="1:9" ht="15.6" x14ac:dyDescent="0.3">
      <c r="A13" s="528" t="s">
        <v>260</v>
      </c>
      <c r="B13" s="529"/>
      <c r="C13" s="530" t="s">
        <v>256</v>
      </c>
      <c r="D13" s="531"/>
      <c r="E13" s="532"/>
      <c r="F13" s="533" t="s">
        <v>81</v>
      </c>
      <c r="G13" s="534"/>
      <c r="H13" s="40">
        <v>8.9570000000000007</v>
      </c>
    </row>
    <row r="14" spans="1:9" ht="16.2" thickBot="1" x14ac:dyDescent="0.35">
      <c r="A14" s="559" t="s">
        <v>261</v>
      </c>
      <c r="B14" s="560"/>
      <c r="C14" s="561" t="s">
        <v>256</v>
      </c>
      <c r="D14" s="562"/>
      <c r="E14" s="563"/>
      <c r="F14" s="564" t="s">
        <v>262</v>
      </c>
      <c r="G14" s="565"/>
      <c r="H14" s="41">
        <v>23.463999999999999</v>
      </c>
    </row>
    <row r="15" spans="1:9" ht="15.6" x14ac:dyDescent="0.3">
      <c r="A15" s="550" t="s">
        <v>263</v>
      </c>
      <c r="B15" s="551"/>
      <c r="C15" s="552" t="s">
        <v>264</v>
      </c>
      <c r="D15" s="553"/>
      <c r="E15" s="554"/>
      <c r="F15" s="555" t="s">
        <v>257</v>
      </c>
      <c r="G15" s="556"/>
      <c r="H15" s="39">
        <v>13.398999999999999</v>
      </c>
    </row>
    <row r="16" spans="1:9" ht="15.6" x14ac:dyDescent="0.3">
      <c r="A16" s="550" t="s">
        <v>265</v>
      </c>
      <c r="B16" s="551"/>
      <c r="C16" s="552" t="s">
        <v>264</v>
      </c>
      <c r="D16" s="553"/>
      <c r="E16" s="554"/>
      <c r="F16" s="557" t="s">
        <v>194</v>
      </c>
      <c r="G16" s="558"/>
      <c r="H16" s="40">
        <v>9.3390000000000004</v>
      </c>
    </row>
    <row r="17" spans="1:8" ht="15.6" x14ac:dyDescent="0.3">
      <c r="A17" s="528" t="s">
        <v>266</v>
      </c>
      <c r="B17" s="529"/>
      <c r="C17" s="530" t="s">
        <v>264</v>
      </c>
      <c r="D17" s="531"/>
      <c r="E17" s="532"/>
      <c r="F17" s="533" t="s">
        <v>88</v>
      </c>
      <c r="G17" s="534"/>
      <c r="H17" s="40">
        <v>8.9570000000000007</v>
      </c>
    </row>
    <row r="18" spans="1:8" ht="15.6" x14ac:dyDescent="0.3">
      <c r="A18" s="528" t="s">
        <v>267</v>
      </c>
      <c r="B18" s="529"/>
      <c r="C18" s="530" t="s">
        <v>264</v>
      </c>
      <c r="D18" s="531"/>
      <c r="E18" s="532"/>
      <c r="F18" s="533" t="s">
        <v>81</v>
      </c>
      <c r="G18" s="534"/>
      <c r="H18" s="40">
        <v>8.9570000000000007</v>
      </c>
    </row>
    <row r="19" spans="1:8" ht="16.2" thickBot="1" x14ac:dyDescent="0.35">
      <c r="A19" s="559" t="s">
        <v>268</v>
      </c>
      <c r="B19" s="560"/>
      <c r="C19" s="561" t="s">
        <v>264</v>
      </c>
      <c r="D19" s="562"/>
      <c r="E19" s="563"/>
      <c r="F19" s="564" t="s">
        <v>262</v>
      </c>
      <c r="G19" s="565"/>
      <c r="H19" s="41">
        <v>23.463999999999999</v>
      </c>
    </row>
    <row r="20" spans="1:8" ht="15.6" x14ac:dyDescent="0.3">
      <c r="A20" s="550" t="s">
        <v>269</v>
      </c>
      <c r="B20" s="551"/>
      <c r="C20" s="552" t="s">
        <v>270</v>
      </c>
      <c r="D20" s="553"/>
      <c r="E20" s="554"/>
      <c r="F20" s="555" t="s">
        <v>257</v>
      </c>
      <c r="G20" s="556"/>
      <c r="H20" s="39">
        <v>13.398999999999999</v>
      </c>
    </row>
    <row r="21" spans="1:8" ht="15.6" x14ac:dyDescent="0.3">
      <c r="A21" s="550" t="s">
        <v>271</v>
      </c>
      <c r="B21" s="551"/>
      <c r="C21" s="552" t="s">
        <v>270</v>
      </c>
      <c r="D21" s="553"/>
      <c r="E21" s="554"/>
      <c r="F21" s="557" t="s">
        <v>194</v>
      </c>
      <c r="G21" s="558"/>
      <c r="H21" s="40">
        <v>9.3390000000000004</v>
      </c>
    </row>
    <row r="22" spans="1:8" ht="15.6" x14ac:dyDescent="0.3">
      <c r="A22" s="528" t="s">
        <v>272</v>
      </c>
      <c r="B22" s="529"/>
      <c r="C22" s="530" t="s">
        <v>270</v>
      </c>
      <c r="D22" s="531"/>
      <c r="E22" s="532"/>
      <c r="F22" s="533" t="s">
        <v>88</v>
      </c>
      <c r="G22" s="534"/>
      <c r="H22" s="40">
        <v>8.9570000000000007</v>
      </c>
    </row>
    <row r="23" spans="1:8" ht="15.6" x14ac:dyDescent="0.3">
      <c r="A23" s="528" t="s">
        <v>273</v>
      </c>
      <c r="B23" s="529"/>
      <c r="C23" s="530" t="s">
        <v>270</v>
      </c>
      <c r="D23" s="531"/>
      <c r="E23" s="532"/>
      <c r="F23" s="533" t="s">
        <v>81</v>
      </c>
      <c r="G23" s="534"/>
      <c r="H23" s="40">
        <v>8.9570000000000007</v>
      </c>
    </row>
    <row r="24" spans="1:8" ht="16.2" thickBot="1" x14ac:dyDescent="0.35">
      <c r="A24" s="559" t="s">
        <v>274</v>
      </c>
      <c r="B24" s="560"/>
      <c r="C24" s="561" t="s">
        <v>270</v>
      </c>
      <c r="D24" s="562"/>
      <c r="E24" s="563"/>
      <c r="F24" s="564" t="s">
        <v>262</v>
      </c>
      <c r="G24" s="565"/>
      <c r="H24" s="41">
        <v>23.463999999999999</v>
      </c>
    </row>
    <row r="25" spans="1:8" ht="15.6" x14ac:dyDescent="0.3">
      <c r="A25" s="550" t="s">
        <v>275</v>
      </c>
      <c r="B25" s="551"/>
      <c r="C25" s="552" t="s">
        <v>276</v>
      </c>
      <c r="D25" s="553"/>
      <c r="E25" s="554"/>
      <c r="F25" s="555" t="s">
        <v>257</v>
      </c>
      <c r="G25" s="556"/>
      <c r="H25" s="39">
        <v>13.398999999999999</v>
      </c>
    </row>
    <row r="26" spans="1:8" ht="15.6" x14ac:dyDescent="0.3">
      <c r="A26" s="550" t="s">
        <v>277</v>
      </c>
      <c r="B26" s="551"/>
      <c r="C26" s="552" t="s">
        <v>276</v>
      </c>
      <c r="D26" s="553"/>
      <c r="E26" s="554"/>
      <c r="F26" s="557" t="s">
        <v>194</v>
      </c>
      <c r="G26" s="558"/>
      <c r="H26" s="40">
        <v>9.3390000000000004</v>
      </c>
    </row>
    <row r="27" spans="1:8" ht="15.6" x14ac:dyDescent="0.3">
      <c r="A27" s="528" t="s">
        <v>278</v>
      </c>
      <c r="B27" s="529"/>
      <c r="C27" s="530" t="s">
        <v>276</v>
      </c>
      <c r="D27" s="531"/>
      <c r="E27" s="532"/>
      <c r="F27" s="533" t="s">
        <v>88</v>
      </c>
      <c r="G27" s="534"/>
      <c r="H27" s="40">
        <v>8.9570000000000007</v>
      </c>
    </row>
    <row r="28" spans="1:8" ht="15.6" x14ac:dyDescent="0.3">
      <c r="A28" s="528" t="s">
        <v>279</v>
      </c>
      <c r="B28" s="529"/>
      <c r="C28" s="530" t="s">
        <v>276</v>
      </c>
      <c r="D28" s="531"/>
      <c r="E28" s="532"/>
      <c r="F28" s="533" t="s">
        <v>81</v>
      </c>
      <c r="G28" s="534"/>
      <c r="H28" s="40">
        <v>8.9570000000000007</v>
      </c>
    </row>
    <row r="29" spans="1:8" ht="16.2" thickBot="1" x14ac:dyDescent="0.35">
      <c r="A29" s="559" t="s">
        <v>280</v>
      </c>
      <c r="B29" s="560"/>
      <c r="C29" s="561" t="s">
        <v>276</v>
      </c>
      <c r="D29" s="562"/>
      <c r="E29" s="563"/>
      <c r="F29" s="564" t="s">
        <v>262</v>
      </c>
      <c r="G29" s="565"/>
      <c r="H29" s="41">
        <v>23.463999999999999</v>
      </c>
    </row>
    <row r="30" spans="1:8" ht="15.6" x14ac:dyDescent="0.3">
      <c r="A30" s="550" t="s">
        <v>281</v>
      </c>
      <c r="B30" s="551"/>
      <c r="C30" s="552" t="s">
        <v>282</v>
      </c>
      <c r="D30" s="553"/>
      <c r="E30" s="554"/>
      <c r="F30" s="555" t="s">
        <v>257</v>
      </c>
      <c r="G30" s="556"/>
      <c r="H30" s="39">
        <v>13.398999999999999</v>
      </c>
    </row>
    <row r="31" spans="1:8" ht="15.6" x14ac:dyDescent="0.3">
      <c r="A31" s="550" t="s">
        <v>283</v>
      </c>
      <c r="B31" s="551"/>
      <c r="C31" s="552" t="s">
        <v>282</v>
      </c>
      <c r="D31" s="553"/>
      <c r="E31" s="554"/>
      <c r="F31" s="557" t="s">
        <v>194</v>
      </c>
      <c r="G31" s="558"/>
      <c r="H31" s="40">
        <v>9.3390000000000004</v>
      </c>
    </row>
    <row r="32" spans="1:8" ht="15.6" x14ac:dyDescent="0.3">
      <c r="A32" s="528" t="s">
        <v>284</v>
      </c>
      <c r="B32" s="529"/>
      <c r="C32" s="530" t="s">
        <v>282</v>
      </c>
      <c r="D32" s="531"/>
      <c r="E32" s="532"/>
      <c r="F32" s="533" t="s">
        <v>88</v>
      </c>
      <c r="G32" s="534"/>
      <c r="H32" s="40">
        <v>8.9570000000000007</v>
      </c>
    </row>
    <row r="33" spans="1:8" ht="15.6" x14ac:dyDescent="0.3">
      <c r="A33" s="528" t="s">
        <v>285</v>
      </c>
      <c r="B33" s="529"/>
      <c r="C33" s="530" t="s">
        <v>282</v>
      </c>
      <c r="D33" s="531"/>
      <c r="E33" s="532"/>
      <c r="F33" s="533" t="s">
        <v>81</v>
      </c>
      <c r="G33" s="534"/>
      <c r="H33" s="40">
        <v>8.9570000000000007</v>
      </c>
    </row>
    <row r="34" spans="1:8" ht="16.2" thickBot="1" x14ac:dyDescent="0.35">
      <c r="A34" s="559" t="s">
        <v>286</v>
      </c>
      <c r="B34" s="560"/>
      <c r="C34" s="561" t="s">
        <v>282</v>
      </c>
      <c r="D34" s="562"/>
      <c r="E34" s="563"/>
      <c r="F34" s="564" t="s">
        <v>262</v>
      </c>
      <c r="G34" s="565"/>
      <c r="H34" s="41">
        <v>23.463999999999999</v>
      </c>
    </row>
    <row r="35" spans="1:8" ht="15.6" x14ac:dyDescent="0.3">
      <c r="A35" s="4"/>
      <c r="B35" s="4"/>
      <c r="C35" s="4"/>
      <c r="D35" s="4"/>
      <c r="E35" s="4"/>
      <c r="F35" s="4"/>
      <c r="G35" s="4"/>
      <c r="H35" s="4"/>
    </row>
    <row r="36" spans="1:8" ht="15.6" x14ac:dyDescent="0.3">
      <c r="A36" s="26" t="s">
        <v>181</v>
      </c>
      <c r="B36" s="4"/>
      <c r="C36" s="4"/>
      <c r="D36" s="4"/>
      <c r="E36" s="4"/>
      <c r="F36" s="4"/>
      <c r="G36" s="4"/>
      <c r="H36" s="27"/>
    </row>
    <row r="37" spans="1:8" ht="15.6" x14ac:dyDescent="0.3">
      <c r="A37" s="26" t="s">
        <v>182</v>
      </c>
      <c r="B37" s="549" t="s">
        <v>183</v>
      </c>
      <c r="C37" s="549"/>
      <c r="D37" s="549" t="s">
        <v>184</v>
      </c>
      <c r="E37" s="549"/>
      <c r="F37" s="28" t="s">
        <v>185</v>
      </c>
      <c r="G37" s="28" t="s">
        <v>186</v>
      </c>
      <c r="H37" s="28" t="s">
        <v>187</v>
      </c>
    </row>
    <row r="38" spans="1:8" ht="15.6" x14ac:dyDescent="0.3">
      <c r="A38" s="38" t="s">
        <v>257</v>
      </c>
      <c r="B38" s="548">
        <v>8</v>
      </c>
      <c r="C38" s="548"/>
      <c r="D38" s="548">
        <v>7.68</v>
      </c>
      <c r="E38" s="548"/>
      <c r="F38" s="12">
        <v>35.85</v>
      </c>
      <c r="G38" s="12">
        <v>63</v>
      </c>
      <c r="H38" s="12">
        <v>483.84</v>
      </c>
    </row>
    <row r="39" spans="1:8" ht="15.6" x14ac:dyDescent="0.3">
      <c r="A39" s="4" t="s">
        <v>194</v>
      </c>
      <c r="B39" s="548">
        <v>12</v>
      </c>
      <c r="C39" s="548"/>
      <c r="D39" s="548">
        <v>11.64</v>
      </c>
      <c r="E39" s="548"/>
      <c r="F39" s="12">
        <v>59.71</v>
      </c>
      <c r="G39" s="12">
        <v>50</v>
      </c>
      <c r="H39" s="12">
        <v>582</v>
      </c>
    </row>
    <row r="40" spans="1:8" ht="15.6" x14ac:dyDescent="0.3">
      <c r="A40" s="4" t="s">
        <v>88</v>
      </c>
      <c r="B40" s="548">
        <v>8</v>
      </c>
      <c r="C40" s="548"/>
      <c r="D40" s="548">
        <v>15.52</v>
      </c>
      <c r="E40" s="548"/>
      <c r="F40" s="12">
        <v>79.61</v>
      </c>
      <c r="G40" s="12">
        <v>24</v>
      </c>
      <c r="H40" s="12">
        <v>372.48</v>
      </c>
    </row>
    <row r="41" spans="1:8" ht="15.6" x14ac:dyDescent="0.3">
      <c r="A41" s="4" t="s">
        <v>81</v>
      </c>
      <c r="B41" s="548">
        <v>4</v>
      </c>
      <c r="C41" s="548"/>
      <c r="D41" s="548">
        <v>15.48</v>
      </c>
      <c r="E41" s="548"/>
      <c r="F41" s="12">
        <v>79.41</v>
      </c>
      <c r="G41" s="12">
        <v>30</v>
      </c>
      <c r="H41" s="12">
        <v>464.4</v>
      </c>
    </row>
    <row r="42" spans="1:8" ht="15.6" x14ac:dyDescent="0.3">
      <c r="A42" s="4" t="s">
        <v>262</v>
      </c>
      <c r="B42" s="548">
        <v>12</v>
      </c>
      <c r="C42" s="548"/>
      <c r="D42" s="548"/>
      <c r="E42" s="548"/>
      <c r="F42" s="12"/>
      <c r="G42" s="4"/>
      <c r="H42" s="12" t="s">
        <v>287</v>
      </c>
    </row>
    <row r="43" spans="1:8" ht="15.6" x14ac:dyDescent="0.3">
      <c r="A43" s="4"/>
      <c r="B43" s="4"/>
      <c r="C43" s="4"/>
      <c r="D43" s="4"/>
      <c r="E43" s="4"/>
      <c r="F43" s="4"/>
      <c r="G43" s="4"/>
      <c r="H43" s="4"/>
    </row>
    <row r="44" spans="1:8" ht="15.6" x14ac:dyDescent="0.3">
      <c r="A44" s="4"/>
      <c r="B44" s="4"/>
      <c r="C44" s="4"/>
      <c r="D44" s="4"/>
      <c r="E44" s="4"/>
      <c r="F44" s="4"/>
      <c r="G44" s="4"/>
      <c r="H44" s="4"/>
    </row>
    <row r="45" spans="1:8" ht="15.6" x14ac:dyDescent="0.3">
      <c r="A45" s="11" t="s">
        <v>247</v>
      </c>
      <c r="B45" s="4"/>
      <c r="C45" s="4"/>
      <c r="D45" s="4"/>
      <c r="E45" s="4"/>
      <c r="F45" s="4"/>
      <c r="G45" s="4"/>
      <c r="H45" s="4"/>
    </row>
    <row r="46" spans="1:8" ht="15.6" x14ac:dyDescent="0.3">
      <c r="A46" s="4" t="s">
        <v>74</v>
      </c>
      <c r="B46" s="4"/>
      <c r="C46" s="4"/>
      <c r="D46" s="4"/>
      <c r="E46" s="4"/>
      <c r="F46" s="4"/>
      <c r="G46" s="4"/>
      <c r="H46" s="4"/>
    </row>
    <row r="47" spans="1:8" ht="18" thickBot="1" x14ac:dyDescent="0.35">
      <c r="A47" s="3"/>
      <c r="B47" s="3"/>
      <c r="C47" s="3"/>
      <c r="D47" s="3"/>
      <c r="E47" s="3"/>
      <c r="F47" s="3"/>
      <c r="G47" s="3"/>
      <c r="H47" s="4"/>
    </row>
    <row r="48" spans="1:8" ht="16.2" thickBot="1" x14ac:dyDescent="0.35">
      <c r="A48" s="473" t="s">
        <v>75</v>
      </c>
      <c r="B48" s="474"/>
      <c r="C48" s="474"/>
      <c r="D48" s="474"/>
      <c r="E48" s="474"/>
      <c r="F48" s="474"/>
      <c r="G48" s="475"/>
      <c r="H48" s="6" t="s">
        <v>76</v>
      </c>
    </row>
    <row r="49" spans="1:9" ht="16.2" thickBot="1" x14ac:dyDescent="0.35">
      <c r="A49" s="476" t="s">
        <v>77</v>
      </c>
      <c r="B49" s="477"/>
      <c r="C49" s="477"/>
      <c r="D49" s="477"/>
      <c r="E49" s="477"/>
      <c r="F49" s="477"/>
      <c r="G49" s="478"/>
      <c r="H49" s="8">
        <v>3.52</v>
      </c>
      <c r="I49" s="227"/>
    </row>
    <row r="50" spans="1:9" ht="15.6" x14ac:dyDescent="0.3">
      <c r="A50" s="12"/>
      <c r="B50" s="12"/>
      <c r="C50" s="12"/>
      <c r="D50" s="12"/>
      <c r="E50" s="12"/>
      <c r="F50" s="12"/>
      <c r="G50" s="9"/>
      <c r="H50" s="4"/>
    </row>
    <row r="51" spans="1:9" ht="15.6" x14ac:dyDescent="0.3">
      <c r="A51" s="4" t="s">
        <v>78</v>
      </c>
      <c r="B51" s="4"/>
      <c r="C51" s="4"/>
      <c r="D51" s="4"/>
      <c r="E51" s="4"/>
      <c r="F51" s="4"/>
      <c r="G51" s="4"/>
      <c r="H51" s="4"/>
    </row>
    <row r="52" spans="1:9" ht="15.6" x14ac:dyDescent="0.3">
      <c r="A52" s="4"/>
      <c r="B52" s="4"/>
      <c r="C52" s="4"/>
      <c r="D52" s="4"/>
      <c r="E52" s="4"/>
      <c r="F52" s="4"/>
      <c r="G52" s="4"/>
      <c r="H52" s="4"/>
    </row>
    <row r="53" spans="1:9" ht="15.6" x14ac:dyDescent="0.3">
      <c r="A53" s="11" t="s">
        <v>288</v>
      </c>
      <c r="B53" s="4"/>
      <c r="C53" s="4"/>
      <c r="D53" s="4"/>
      <c r="E53" s="4"/>
      <c r="F53" s="4"/>
      <c r="G53" s="4"/>
      <c r="H53" s="4"/>
    </row>
    <row r="54" spans="1:9" ht="15.6" x14ac:dyDescent="0.3">
      <c r="A54" s="14" t="s">
        <v>81</v>
      </c>
      <c r="B54" s="4"/>
      <c r="C54" s="4"/>
      <c r="D54" s="4"/>
      <c r="E54" s="4"/>
      <c r="F54" s="14"/>
      <c r="G54" s="14"/>
      <c r="H54" s="4"/>
    </row>
    <row r="55" spans="1:9" ht="15.6" x14ac:dyDescent="0.3">
      <c r="A55" s="12" t="s">
        <v>192</v>
      </c>
      <c r="B55" s="4"/>
      <c r="C55" s="4"/>
      <c r="D55" s="4"/>
      <c r="E55" s="4"/>
      <c r="F55" s="12"/>
      <c r="G55" s="12"/>
      <c r="H55" s="4"/>
    </row>
    <row r="56" spans="1:9" ht="15.6" x14ac:dyDescent="0.3">
      <c r="A56" s="12" t="s">
        <v>193</v>
      </c>
      <c r="B56" s="4"/>
      <c r="C56" s="4"/>
      <c r="D56" s="4"/>
      <c r="E56" s="4"/>
      <c r="F56" s="12"/>
      <c r="G56" s="12"/>
      <c r="H56" s="4"/>
    </row>
    <row r="57" spans="1:9" ht="15.6" x14ac:dyDescent="0.3">
      <c r="A57" s="12" t="s">
        <v>195</v>
      </c>
      <c r="B57" s="4"/>
      <c r="C57" s="4"/>
      <c r="D57" s="4"/>
      <c r="E57" s="4"/>
      <c r="F57" s="12"/>
      <c r="G57" s="12"/>
      <c r="H57" s="4"/>
    </row>
  </sheetData>
  <mergeCells count="95">
    <mergeCell ref="G1:I1"/>
    <mergeCell ref="B42:C42"/>
    <mergeCell ref="D42:E42"/>
    <mergeCell ref="A48:G48"/>
    <mergeCell ref="A49:G49"/>
    <mergeCell ref="B40:C40"/>
    <mergeCell ref="D40:E40"/>
    <mergeCell ref="B41:C41"/>
    <mergeCell ref="D41:E41"/>
    <mergeCell ref="F34:G34"/>
    <mergeCell ref="B38:C38"/>
    <mergeCell ref="D38:E38"/>
    <mergeCell ref="B39:C39"/>
    <mergeCell ref="D39:E39"/>
    <mergeCell ref="A34:B34"/>
    <mergeCell ref="C34:E34"/>
    <mergeCell ref="B37:C37"/>
    <mergeCell ref="D37:E37"/>
    <mergeCell ref="A32:B32"/>
    <mergeCell ref="C32:E32"/>
    <mergeCell ref="F32:G32"/>
    <mergeCell ref="A33:B33"/>
    <mergeCell ref="C33:E33"/>
    <mergeCell ref="F33:G33"/>
    <mergeCell ref="A30:B30"/>
    <mergeCell ref="C30:E30"/>
    <mergeCell ref="F30:G30"/>
    <mergeCell ref="A31:B31"/>
    <mergeCell ref="C31:E31"/>
    <mergeCell ref="F31:G31"/>
    <mergeCell ref="A28:B28"/>
    <mergeCell ref="C28:E28"/>
    <mergeCell ref="F28:G28"/>
    <mergeCell ref="A29:B29"/>
    <mergeCell ref="C29:E29"/>
    <mergeCell ref="F29:G29"/>
    <mergeCell ref="A26:B26"/>
    <mergeCell ref="C26:E26"/>
    <mergeCell ref="F26:G26"/>
    <mergeCell ref="A27:B27"/>
    <mergeCell ref="C27:E27"/>
    <mergeCell ref="F27:G27"/>
    <mergeCell ref="A24:B24"/>
    <mergeCell ref="C24:E24"/>
    <mergeCell ref="F24:G24"/>
    <mergeCell ref="A25:B25"/>
    <mergeCell ref="C25:E25"/>
    <mergeCell ref="F25:G25"/>
    <mergeCell ref="A22:B22"/>
    <mergeCell ref="C22:E22"/>
    <mergeCell ref="F22:G22"/>
    <mergeCell ref="A23:B23"/>
    <mergeCell ref="C23:E23"/>
    <mergeCell ref="F23:G23"/>
    <mergeCell ref="A20:B20"/>
    <mergeCell ref="C20:E20"/>
    <mergeCell ref="F20:G20"/>
    <mergeCell ref="A21:B21"/>
    <mergeCell ref="C21:E21"/>
    <mergeCell ref="F21:G21"/>
    <mergeCell ref="A18:B18"/>
    <mergeCell ref="C18:E18"/>
    <mergeCell ref="F18:G18"/>
    <mergeCell ref="A19:B19"/>
    <mergeCell ref="C19:E19"/>
    <mergeCell ref="F19:G19"/>
    <mergeCell ref="A16:B16"/>
    <mergeCell ref="C16:E16"/>
    <mergeCell ref="F16:G16"/>
    <mergeCell ref="A17:B17"/>
    <mergeCell ref="C17:E17"/>
    <mergeCell ref="F17:G17"/>
    <mergeCell ref="A14:B14"/>
    <mergeCell ref="C14:E14"/>
    <mergeCell ref="F14:G14"/>
    <mergeCell ref="A15:B15"/>
    <mergeCell ref="C15:E15"/>
    <mergeCell ref="F15:G15"/>
    <mergeCell ref="A12:B12"/>
    <mergeCell ref="C12:E12"/>
    <mergeCell ref="F12:G12"/>
    <mergeCell ref="A13:B13"/>
    <mergeCell ref="C13:E13"/>
    <mergeCell ref="F13:G13"/>
    <mergeCell ref="A10:B10"/>
    <mergeCell ref="C10:E10"/>
    <mergeCell ref="F10:G10"/>
    <mergeCell ref="A11:B11"/>
    <mergeCell ref="C11:E11"/>
    <mergeCell ref="F11:G11"/>
    <mergeCell ref="A2:H2"/>
    <mergeCell ref="A8:B9"/>
    <mergeCell ref="C8:E9"/>
    <mergeCell ref="F8:G9"/>
    <mergeCell ref="H8:H9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8" tint="-0.249977111117893"/>
  </sheetPr>
  <dimension ref="A1:G125"/>
  <sheetViews>
    <sheetView showGridLines="0" workbookViewId="0">
      <selection activeCell="B13" sqref="B13:B14"/>
    </sheetView>
  </sheetViews>
  <sheetFormatPr defaultRowHeight="14.4" x14ac:dyDescent="0.3"/>
  <cols>
    <col min="1" max="1" width="23.5546875" style="195" customWidth="1"/>
    <col min="2" max="2" width="21.6640625" style="195" customWidth="1"/>
    <col min="3" max="3" width="25.33203125" style="195" customWidth="1"/>
    <col min="4" max="4" width="20.44140625" style="195" bestFit="1" customWidth="1"/>
    <col min="5" max="5" width="18" style="195" customWidth="1"/>
    <col min="6" max="6" width="11" bestFit="1" customWidth="1"/>
  </cols>
  <sheetData>
    <row r="1" spans="1:7" ht="15.6" x14ac:dyDescent="0.3">
      <c r="A1" s="134"/>
      <c r="B1" s="135"/>
      <c r="C1" s="135"/>
      <c r="D1" s="135"/>
      <c r="E1" s="135"/>
      <c r="F1" s="4"/>
      <c r="G1" s="4" t="s">
        <v>4131</v>
      </c>
    </row>
    <row r="2" spans="1:7" ht="22.8" x14ac:dyDescent="0.4">
      <c r="A2" s="503" t="s">
        <v>4132</v>
      </c>
      <c r="B2" s="503"/>
      <c r="C2" s="503"/>
      <c r="D2" s="503"/>
      <c r="E2" s="503"/>
      <c r="F2" s="503"/>
    </row>
    <row r="3" spans="1:7" ht="15.6" x14ac:dyDescent="0.3">
      <c r="A3" s="134"/>
      <c r="B3" s="134"/>
      <c r="C3" s="134"/>
      <c r="D3" s="134"/>
      <c r="E3" s="134"/>
      <c r="F3" s="11"/>
      <c r="G3" s="11"/>
    </row>
    <row r="4" spans="1:7" ht="15.6" x14ac:dyDescent="0.3">
      <c r="A4" s="134" t="s">
        <v>289</v>
      </c>
      <c r="B4" s="221" t="s">
        <v>4133</v>
      </c>
      <c r="C4" s="134" t="s">
        <v>290</v>
      </c>
      <c r="D4" s="221" t="s">
        <v>4134</v>
      </c>
      <c r="E4" s="221"/>
      <c r="F4" s="4"/>
      <c r="G4" s="4"/>
    </row>
    <row r="5" spans="1:7" ht="15.6" x14ac:dyDescent="0.3">
      <c r="A5" s="135"/>
      <c r="B5" s="221" t="s">
        <v>4135</v>
      </c>
      <c r="C5" s="221"/>
      <c r="D5" s="221" t="s">
        <v>4136</v>
      </c>
      <c r="E5" s="221"/>
      <c r="F5" s="4"/>
      <c r="G5" s="4"/>
    </row>
    <row r="6" spans="1:7" ht="15.6" x14ac:dyDescent="0.3">
      <c r="A6" s="135"/>
      <c r="B6" s="221" t="s">
        <v>4137</v>
      </c>
      <c r="C6" s="221"/>
      <c r="D6" s="221" t="s">
        <v>4138</v>
      </c>
      <c r="E6" s="221"/>
      <c r="F6" s="4"/>
      <c r="G6" s="4"/>
    </row>
    <row r="7" spans="1:7" ht="15.6" x14ac:dyDescent="0.3">
      <c r="A7" s="135"/>
      <c r="B7" s="221" t="s">
        <v>4139</v>
      </c>
      <c r="C7" s="221"/>
      <c r="D7" s="221" t="s">
        <v>4140</v>
      </c>
      <c r="E7" s="221"/>
      <c r="F7" s="4"/>
      <c r="G7" s="4"/>
    </row>
    <row r="8" spans="1:7" ht="15.6" x14ac:dyDescent="0.3">
      <c r="A8" s="135"/>
      <c r="B8" s="221" t="s">
        <v>4141</v>
      </c>
      <c r="C8" s="221"/>
      <c r="D8" s="221" t="s">
        <v>4142</v>
      </c>
      <c r="E8" s="221"/>
      <c r="F8" s="4"/>
      <c r="G8" s="4"/>
    </row>
    <row r="9" spans="1:7" ht="15.6" x14ac:dyDescent="0.3">
      <c r="A9" s="135"/>
      <c r="B9" s="221" t="s">
        <v>4143</v>
      </c>
      <c r="C9" s="221"/>
      <c r="D9" s="221"/>
      <c r="E9" s="221"/>
      <c r="F9" s="4"/>
      <c r="G9" s="4"/>
    </row>
    <row r="10" spans="1:7" ht="15.6" x14ac:dyDescent="0.3">
      <c r="A10" s="135"/>
      <c r="B10" s="221" t="s">
        <v>4144</v>
      </c>
      <c r="C10" s="221"/>
      <c r="D10" s="221"/>
      <c r="E10" s="221"/>
      <c r="F10" s="4"/>
      <c r="G10" s="4"/>
    </row>
    <row r="11" spans="1:7" ht="15.6" x14ac:dyDescent="0.3">
      <c r="A11" s="135"/>
      <c r="B11" s="221" t="s">
        <v>4145</v>
      </c>
      <c r="C11" s="221"/>
      <c r="D11" s="221"/>
      <c r="E11" s="221"/>
      <c r="F11" s="4"/>
      <c r="G11" s="4"/>
    </row>
    <row r="12" spans="1:7" ht="16.2" thickBot="1" x14ac:dyDescent="0.35">
      <c r="A12" s="135"/>
      <c r="B12" s="135"/>
      <c r="C12" s="135"/>
      <c r="D12" s="135"/>
      <c r="E12" s="135"/>
    </row>
    <row r="13" spans="1:7" ht="15.6" x14ac:dyDescent="0.3">
      <c r="A13" s="948" t="s">
        <v>4146</v>
      </c>
      <c r="B13" s="948" t="s">
        <v>4146</v>
      </c>
      <c r="C13" s="136" t="s">
        <v>4146</v>
      </c>
      <c r="D13" s="136" t="s">
        <v>128</v>
      </c>
      <c r="E13"/>
    </row>
    <row r="14" spans="1:7" ht="14.4" customHeight="1" x14ac:dyDescent="0.3">
      <c r="A14" s="471" t="s">
        <v>144</v>
      </c>
      <c r="B14" s="471" t="s">
        <v>145</v>
      </c>
      <c r="C14" s="137" t="s">
        <v>146</v>
      </c>
      <c r="D14" s="137" t="s">
        <v>147</v>
      </c>
      <c r="E14"/>
    </row>
    <row r="15" spans="1:7" ht="16.2" thickBot="1" x14ac:dyDescent="0.35">
      <c r="A15" s="949" t="s">
        <v>4146</v>
      </c>
      <c r="B15" s="470" t="s">
        <v>4146</v>
      </c>
      <c r="C15" s="138" t="s">
        <v>4146</v>
      </c>
      <c r="D15" s="138" t="s">
        <v>4146</v>
      </c>
      <c r="E15"/>
    </row>
    <row r="16" spans="1:7" ht="15.6" x14ac:dyDescent="0.3">
      <c r="A16" s="950" t="s">
        <v>4147</v>
      </c>
      <c r="B16" s="950" t="s">
        <v>291</v>
      </c>
      <c r="C16" s="964" t="s">
        <v>292</v>
      </c>
      <c r="D16" s="40">
        <v>14.6</v>
      </c>
      <c r="E16"/>
    </row>
    <row r="17" spans="1:5" ht="14.4" customHeight="1" x14ac:dyDescent="0.3">
      <c r="A17" s="951" t="s">
        <v>4148</v>
      </c>
      <c r="B17" s="951" t="s">
        <v>291</v>
      </c>
      <c r="C17" s="965" t="s">
        <v>87</v>
      </c>
      <c r="D17" s="40">
        <v>9.75</v>
      </c>
      <c r="E17"/>
    </row>
    <row r="18" spans="1:5" ht="14.4" customHeight="1" x14ac:dyDescent="0.3">
      <c r="A18" s="951" t="s">
        <v>4149</v>
      </c>
      <c r="B18" s="951" t="s">
        <v>291</v>
      </c>
      <c r="C18" s="965" t="s">
        <v>293</v>
      </c>
      <c r="D18" s="40">
        <v>10.86</v>
      </c>
      <c r="E18"/>
    </row>
    <row r="19" spans="1:5" ht="14.4" customHeight="1" x14ac:dyDescent="0.3">
      <c r="A19" s="951" t="s">
        <v>4150</v>
      </c>
      <c r="B19" s="951" t="s">
        <v>291</v>
      </c>
      <c r="C19" s="965" t="s">
        <v>190</v>
      </c>
      <c r="D19" s="66">
        <v>19.190000000000001</v>
      </c>
      <c r="E19"/>
    </row>
    <row r="20" spans="1:5" ht="14.4" customHeight="1" x14ac:dyDescent="0.3">
      <c r="A20" s="951" t="s">
        <v>4151</v>
      </c>
      <c r="B20" s="951" t="s">
        <v>291</v>
      </c>
      <c r="C20" s="965" t="s">
        <v>4152</v>
      </c>
      <c r="D20" s="66">
        <v>24.7</v>
      </c>
      <c r="E20"/>
    </row>
    <row r="21" spans="1:5" ht="14.4" customHeight="1" x14ac:dyDescent="0.3">
      <c r="A21" s="951" t="s">
        <v>4153</v>
      </c>
      <c r="B21" s="951" t="s">
        <v>291</v>
      </c>
      <c r="C21" s="965" t="s">
        <v>1223</v>
      </c>
      <c r="D21" s="66">
        <v>24.52</v>
      </c>
      <c r="E21"/>
    </row>
    <row r="22" spans="1:5" ht="16.2" thickBot="1" x14ac:dyDescent="0.35">
      <c r="A22" s="952" t="s">
        <v>4154</v>
      </c>
      <c r="B22" s="952" t="s">
        <v>291</v>
      </c>
      <c r="C22" s="966" t="s">
        <v>296</v>
      </c>
      <c r="D22" s="41">
        <v>11.99</v>
      </c>
      <c r="E22"/>
    </row>
    <row r="23" spans="1:5" ht="14.4" customHeight="1" x14ac:dyDescent="0.3">
      <c r="A23" s="953" t="s">
        <v>4155</v>
      </c>
      <c r="B23" s="953" t="s">
        <v>4156</v>
      </c>
      <c r="C23" s="967" t="s">
        <v>292</v>
      </c>
      <c r="D23" s="39">
        <v>14.6</v>
      </c>
      <c r="E23"/>
    </row>
    <row r="24" spans="1:5" ht="14.4" customHeight="1" x14ac:dyDescent="0.3">
      <c r="A24" s="951" t="s">
        <v>4157</v>
      </c>
      <c r="B24" s="951" t="s">
        <v>4156</v>
      </c>
      <c r="C24" s="965" t="s">
        <v>87</v>
      </c>
      <c r="D24" s="40">
        <v>9.75</v>
      </c>
      <c r="E24"/>
    </row>
    <row r="25" spans="1:5" ht="14.4" customHeight="1" x14ac:dyDescent="0.3">
      <c r="A25" s="951" t="s">
        <v>4158</v>
      </c>
      <c r="B25" s="951" t="s">
        <v>4156</v>
      </c>
      <c r="C25" s="965" t="s">
        <v>293</v>
      </c>
      <c r="D25" s="40">
        <v>10.86</v>
      </c>
      <c r="E25"/>
    </row>
    <row r="26" spans="1:5" ht="14.4" customHeight="1" x14ac:dyDescent="0.3">
      <c r="A26" s="951" t="s">
        <v>4159</v>
      </c>
      <c r="B26" s="951" t="s">
        <v>4156</v>
      </c>
      <c r="C26" s="965" t="s">
        <v>190</v>
      </c>
      <c r="D26" s="66">
        <v>22.86</v>
      </c>
      <c r="E26"/>
    </row>
    <row r="27" spans="1:5" ht="14.4" customHeight="1" x14ac:dyDescent="0.3">
      <c r="A27" s="951" t="s">
        <v>4160</v>
      </c>
      <c r="B27" s="951" t="s">
        <v>4156</v>
      </c>
      <c r="C27" s="965" t="s">
        <v>4152</v>
      </c>
      <c r="D27" s="66">
        <v>28.37</v>
      </c>
      <c r="E27"/>
    </row>
    <row r="28" spans="1:5" ht="16.2" thickBot="1" x14ac:dyDescent="0.35">
      <c r="A28" s="952" t="s">
        <v>4161</v>
      </c>
      <c r="B28" s="952" t="s">
        <v>4156</v>
      </c>
      <c r="C28" s="966" t="s">
        <v>1223</v>
      </c>
      <c r="D28" s="41">
        <v>28.19</v>
      </c>
      <c r="E28"/>
    </row>
    <row r="29" spans="1:5" ht="15.6" x14ac:dyDescent="0.3">
      <c r="A29" s="950" t="s">
        <v>4162</v>
      </c>
      <c r="B29" s="950" t="s">
        <v>4163</v>
      </c>
      <c r="C29" s="964" t="s">
        <v>292</v>
      </c>
      <c r="D29" s="39">
        <v>13.68</v>
      </c>
      <c r="E29"/>
    </row>
    <row r="30" spans="1:5" ht="14.4" customHeight="1" x14ac:dyDescent="0.3">
      <c r="A30" s="951" t="s">
        <v>4164</v>
      </c>
      <c r="B30" s="951" t="s">
        <v>4163</v>
      </c>
      <c r="C30" s="965" t="s">
        <v>87</v>
      </c>
      <c r="D30" s="40">
        <v>8.84</v>
      </c>
      <c r="E30"/>
    </row>
    <row r="31" spans="1:5" ht="14.4" customHeight="1" x14ac:dyDescent="0.3">
      <c r="A31" s="951" t="s">
        <v>4165</v>
      </c>
      <c r="B31" s="951" t="s">
        <v>4163</v>
      </c>
      <c r="C31" s="965" t="s">
        <v>293</v>
      </c>
      <c r="D31" s="40">
        <v>9.94</v>
      </c>
      <c r="E31"/>
    </row>
    <row r="32" spans="1:5" ht="14.4" customHeight="1" x14ac:dyDescent="0.3">
      <c r="A32" s="951" t="s">
        <v>4166</v>
      </c>
      <c r="B32" s="951" t="s">
        <v>4163</v>
      </c>
      <c r="C32" s="965" t="s">
        <v>190</v>
      </c>
      <c r="D32" s="66">
        <v>19.190000000000001</v>
      </c>
      <c r="E32"/>
    </row>
    <row r="33" spans="1:5" ht="14.4" customHeight="1" x14ac:dyDescent="0.3">
      <c r="A33" s="951" t="s">
        <v>4167</v>
      </c>
      <c r="B33" s="951" t="s">
        <v>4163</v>
      </c>
      <c r="C33" s="965" t="s">
        <v>4152</v>
      </c>
      <c r="D33" s="66">
        <v>24.7</v>
      </c>
      <c r="E33"/>
    </row>
    <row r="34" spans="1:5" ht="14.4" customHeight="1" x14ac:dyDescent="0.3">
      <c r="A34" s="951" t="s">
        <v>4168</v>
      </c>
      <c r="B34" s="951" t="s">
        <v>4163</v>
      </c>
      <c r="C34" s="965" t="s">
        <v>1223</v>
      </c>
      <c r="D34" s="66">
        <v>24.52</v>
      </c>
      <c r="E34"/>
    </row>
    <row r="35" spans="1:5" ht="16.2" thickBot="1" x14ac:dyDescent="0.35">
      <c r="A35" s="952" t="s">
        <v>4169</v>
      </c>
      <c r="B35" s="952" t="s">
        <v>4163</v>
      </c>
      <c r="C35" s="966" t="s">
        <v>296</v>
      </c>
      <c r="D35" s="41">
        <v>11.99</v>
      </c>
      <c r="E35"/>
    </row>
    <row r="36" spans="1:5" ht="15.6" x14ac:dyDescent="0.3">
      <c r="A36" s="950" t="s">
        <v>4170</v>
      </c>
      <c r="B36" s="950" t="s">
        <v>297</v>
      </c>
      <c r="C36" s="964" t="s">
        <v>292</v>
      </c>
      <c r="D36" s="39">
        <v>13.68</v>
      </c>
      <c r="E36"/>
    </row>
    <row r="37" spans="1:5" ht="14.4" customHeight="1" x14ac:dyDescent="0.3">
      <c r="A37" s="951" t="s">
        <v>4171</v>
      </c>
      <c r="B37" s="951" t="s">
        <v>297</v>
      </c>
      <c r="C37" s="965" t="s">
        <v>87</v>
      </c>
      <c r="D37" s="40">
        <v>8.84</v>
      </c>
      <c r="E37"/>
    </row>
    <row r="38" spans="1:5" ht="14.4" customHeight="1" x14ac:dyDescent="0.3">
      <c r="A38" s="951" t="s">
        <v>4172</v>
      </c>
      <c r="B38" s="951" t="s">
        <v>297</v>
      </c>
      <c r="C38" s="965" t="s">
        <v>293</v>
      </c>
      <c r="D38" s="40">
        <v>9.94</v>
      </c>
      <c r="E38"/>
    </row>
    <row r="39" spans="1:5" ht="14.4" customHeight="1" x14ac:dyDescent="0.3">
      <c r="A39" s="951" t="s">
        <v>4173</v>
      </c>
      <c r="B39" s="951" t="s">
        <v>297</v>
      </c>
      <c r="C39" s="965" t="s">
        <v>190</v>
      </c>
      <c r="D39" s="66">
        <v>19.190000000000001</v>
      </c>
      <c r="E39"/>
    </row>
    <row r="40" spans="1:5" ht="14.4" customHeight="1" x14ac:dyDescent="0.3">
      <c r="A40" s="951" t="s">
        <v>4174</v>
      </c>
      <c r="B40" s="951" t="s">
        <v>297</v>
      </c>
      <c r="C40" s="965" t="s">
        <v>4152</v>
      </c>
      <c r="D40" s="66">
        <v>24.7</v>
      </c>
      <c r="E40"/>
    </row>
    <row r="41" spans="1:5" ht="14.4" customHeight="1" x14ac:dyDescent="0.3">
      <c r="A41" s="951" t="s">
        <v>4175</v>
      </c>
      <c r="B41" s="951" t="s">
        <v>297</v>
      </c>
      <c r="C41" s="965" t="s">
        <v>1223</v>
      </c>
      <c r="D41" s="66">
        <v>24.52</v>
      </c>
      <c r="E41"/>
    </row>
    <row r="42" spans="1:5" ht="16.2" thickBot="1" x14ac:dyDescent="0.35">
      <c r="A42" s="952" t="s">
        <v>4176</v>
      </c>
      <c r="B42" s="952" t="s">
        <v>297</v>
      </c>
      <c r="C42" s="966" t="s">
        <v>296</v>
      </c>
      <c r="D42" s="41">
        <v>11.99</v>
      </c>
      <c r="E42"/>
    </row>
    <row r="43" spans="1:5" ht="15.6" x14ac:dyDescent="0.3">
      <c r="A43" s="950" t="s">
        <v>4177</v>
      </c>
      <c r="B43" s="950" t="s">
        <v>4178</v>
      </c>
      <c r="C43" s="964" t="s">
        <v>292</v>
      </c>
      <c r="D43" s="39">
        <v>13.68</v>
      </c>
      <c r="E43"/>
    </row>
    <row r="44" spans="1:5" ht="14.4" customHeight="1" x14ac:dyDescent="0.3">
      <c r="A44" s="951" t="s">
        <v>4179</v>
      </c>
      <c r="B44" s="951" t="s">
        <v>4178</v>
      </c>
      <c r="C44" s="965" t="s">
        <v>87</v>
      </c>
      <c r="D44" s="40">
        <v>8.84</v>
      </c>
      <c r="E44"/>
    </row>
    <row r="45" spans="1:5" ht="14.4" customHeight="1" x14ac:dyDescent="0.3">
      <c r="A45" s="951" t="s">
        <v>4180</v>
      </c>
      <c r="B45" s="951" t="s">
        <v>4178</v>
      </c>
      <c r="C45" s="965" t="s">
        <v>293</v>
      </c>
      <c r="D45" s="40">
        <v>9.94</v>
      </c>
      <c r="E45"/>
    </row>
    <row r="46" spans="1:5" ht="14.4" customHeight="1" x14ac:dyDescent="0.3">
      <c r="A46" s="951" t="s">
        <v>4181</v>
      </c>
      <c r="B46" s="951" t="s">
        <v>4178</v>
      </c>
      <c r="C46" s="965" t="s">
        <v>190</v>
      </c>
      <c r="D46" s="66">
        <v>19.190000000000001</v>
      </c>
      <c r="E46"/>
    </row>
    <row r="47" spans="1:5" ht="14.4" customHeight="1" x14ac:dyDescent="0.3">
      <c r="A47" s="951" t="s">
        <v>4182</v>
      </c>
      <c r="B47" s="951" t="s">
        <v>4178</v>
      </c>
      <c r="C47" s="965" t="s">
        <v>4152</v>
      </c>
      <c r="D47" s="66">
        <v>24.7</v>
      </c>
      <c r="E47"/>
    </row>
    <row r="48" spans="1:5" ht="14.4" customHeight="1" x14ac:dyDescent="0.3">
      <c r="A48" s="951" t="s">
        <v>4183</v>
      </c>
      <c r="B48" s="951" t="s">
        <v>4178</v>
      </c>
      <c r="C48" s="965" t="s">
        <v>1223</v>
      </c>
      <c r="D48" s="66">
        <v>24.52</v>
      </c>
      <c r="E48"/>
    </row>
    <row r="49" spans="1:5" ht="16.2" thickBot="1" x14ac:dyDescent="0.35">
      <c r="A49" s="952" t="s">
        <v>4184</v>
      </c>
      <c r="B49" s="952" t="s">
        <v>4178</v>
      </c>
      <c r="C49" s="966" t="s">
        <v>296</v>
      </c>
      <c r="D49" s="41">
        <v>11.99</v>
      </c>
      <c r="E49"/>
    </row>
    <row r="50" spans="1:5" ht="15.6" x14ac:dyDescent="0.3">
      <c r="A50" s="950" t="s">
        <v>4185</v>
      </c>
      <c r="B50" s="950" t="s">
        <v>4186</v>
      </c>
      <c r="C50" s="964" t="s">
        <v>292</v>
      </c>
      <c r="D50" s="39">
        <v>13.68</v>
      </c>
      <c r="E50"/>
    </row>
    <row r="51" spans="1:5" ht="14.4" customHeight="1" x14ac:dyDescent="0.3">
      <c r="A51" s="951" t="s">
        <v>4187</v>
      </c>
      <c r="B51" s="951" t="s">
        <v>4186</v>
      </c>
      <c r="C51" s="965" t="s">
        <v>87</v>
      </c>
      <c r="D51" s="40">
        <v>8.84</v>
      </c>
      <c r="E51"/>
    </row>
    <row r="52" spans="1:5" ht="14.4" customHeight="1" x14ac:dyDescent="0.3">
      <c r="A52" s="951" t="s">
        <v>4188</v>
      </c>
      <c r="B52" s="951" t="s">
        <v>4186</v>
      </c>
      <c r="C52" s="965" t="s">
        <v>293</v>
      </c>
      <c r="D52" s="40">
        <v>9.94</v>
      </c>
      <c r="E52"/>
    </row>
    <row r="53" spans="1:5" ht="14.4" customHeight="1" x14ac:dyDescent="0.3">
      <c r="A53" s="951" t="s">
        <v>4189</v>
      </c>
      <c r="B53" s="951" t="s">
        <v>4186</v>
      </c>
      <c r="C53" s="965" t="s">
        <v>190</v>
      </c>
      <c r="D53" s="66">
        <v>19.190000000000001</v>
      </c>
      <c r="E53"/>
    </row>
    <row r="54" spans="1:5" ht="14.4" customHeight="1" x14ac:dyDescent="0.3">
      <c r="A54" s="951" t="s">
        <v>4190</v>
      </c>
      <c r="B54" s="951" t="s">
        <v>4186</v>
      </c>
      <c r="C54" s="965" t="s">
        <v>4152</v>
      </c>
      <c r="D54" s="66">
        <v>24.7</v>
      </c>
      <c r="E54"/>
    </row>
    <row r="55" spans="1:5" ht="14.4" customHeight="1" x14ac:dyDescent="0.3">
      <c r="A55" s="951" t="s">
        <v>4191</v>
      </c>
      <c r="B55" s="951" t="s">
        <v>4186</v>
      </c>
      <c r="C55" s="965" t="s">
        <v>1223</v>
      </c>
      <c r="D55" s="66">
        <v>24.52</v>
      </c>
      <c r="E55"/>
    </row>
    <row r="56" spans="1:5" ht="16.2" thickBot="1" x14ac:dyDescent="0.35">
      <c r="A56" s="952" t="s">
        <v>4192</v>
      </c>
      <c r="B56" s="952" t="s">
        <v>4186</v>
      </c>
      <c r="C56" s="966" t="s">
        <v>296</v>
      </c>
      <c r="D56" s="41">
        <v>11.99</v>
      </c>
      <c r="E56"/>
    </row>
    <row r="57" spans="1:5" ht="15.6" x14ac:dyDescent="0.3">
      <c r="A57" s="950" t="s">
        <v>4193</v>
      </c>
      <c r="B57" s="950" t="s">
        <v>4194</v>
      </c>
      <c r="C57" s="964" t="s">
        <v>292</v>
      </c>
      <c r="D57" s="39">
        <v>13.68</v>
      </c>
      <c r="E57"/>
    </row>
    <row r="58" spans="1:5" ht="14.4" customHeight="1" x14ac:dyDescent="0.3">
      <c r="A58" s="951" t="s">
        <v>4195</v>
      </c>
      <c r="B58" s="951" t="s">
        <v>4194</v>
      </c>
      <c r="C58" s="965" t="s">
        <v>87</v>
      </c>
      <c r="D58" s="40">
        <v>8.84</v>
      </c>
      <c r="E58"/>
    </row>
    <row r="59" spans="1:5" ht="14.4" customHeight="1" x14ac:dyDescent="0.3">
      <c r="A59" s="951" t="s">
        <v>4196</v>
      </c>
      <c r="B59" s="951" t="s">
        <v>4194</v>
      </c>
      <c r="C59" s="965" t="s">
        <v>293</v>
      </c>
      <c r="D59" s="40">
        <v>9.94</v>
      </c>
      <c r="E59"/>
    </row>
    <row r="60" spans="1:5" ht="14.4" customHeight="1" x14ac:dyDescent="0.3">
      <c r="A60" s="951" t="s">
        <v>4197</v>
      </c>
      <c r="B60" s="951" t="s">
        <v>4194</v>
      </c>
      <c r="C60" s="965" t="s">
        <v>190</v>
      </c>
      <c r="D60" s="66">
        <v>19.190000000000001</v>
      </c>
      <c r="E60"/>
    </row>
    <row r="61" spans="1:5" ht="14.4" customHeight="1" x14ac:dyDescent="0.3">
      <c r="A61" s="951" t="s">
        <v>4198</v>
      </c>
      <c r="B61" s="951" t="s">
        <v>4194</v>
      </c>
      <c r="C61" s="965" t="s">
        <v>4152</v>
      </c>
      <c r="D61" s="66">
        <v>24.7</v>
      </c>
      <c r="E61"/>
    </row>
    <row r="62" spans="1:5" ht="14.4" customHeight="1" x14ac:dyDescent="0.3">
      <c r="A62" s="951" t="s">
        <v>4199</v>
      </c>
      <c r="B62" s="951" t="s">
        <v>4194</v>
      </c>
      <c r="C62" s="965" t="s">
        <v>1223</v>
      </c>
      <c r="D62" s="66">
        <v>24.52</v>
      </c>
      <c r="E62"/>
    </row>
    <row r="63" spans="1:5" ht="16.2" thickBot="1" x14ac:dyDescent="0.35">
      <c r="A63" s="952" t="s">
        <v>4200</v>
      </c>
      <c r="B63" s="952" t="s">
        <v>4194</v>
      </c>
      <c r="C63" s="966" t="s">
        <v>296</v>
      </c>
      <c r="D63" s="41">
        <v>11.99</v>
      </c>
      <c r="E63"/>
    </row>
    <row r="64" spans="1:5" ht="15.6" x14ac:dyDescent="0.3">
      <c r="A64" s="950" t="s">
        <v>4201</v>
      </c>
      <c r="B64" s="950" t="s">
        <v>4202</v>
      </c>
      <c r="C64" s="964" t="s">
        <v>292</v>
      </c>
      <c r="D64" s="39">
        <v>13.68</v>
      </c>
      <c r="E64"/>
    </row>
    <row r="65" spans="1:5" ht="14.4" customHeight="1" x14ac:dyDescent="0.3">
      <c r="A65" s="951" t="s">
        <v>4203</v>
      </c>
      <c r="B65" s="951" t="s">
        <v>4202</v>
      </c>
      <c r="C65" s="965" t="s">
        <v>87</v>
      </c>
      <c r="D65" s="40">
        <v>8.84</v>
      </c>
      <c r="E65"/>
    </row>
    <row r="66" spans="1:5" ht="14.4" customHeight="1" x14ac:dyDescent="0.3">
      <c r="A66" s="951" t="s">
        <v>4204</v>
      </c>
      <c r="B66" s="951" t="s">
        <v>4202</v>
      </c>
      <c r="C66" s="965" t="s">
        <v>293</v>
      </c>
      <c r="D66" s="40">
        <v>9.94</v>
      </c>
      <c r="E66"/>
    </row>
    <row r="67" spans="1:5" ht="14.4" customHeight="1" x14ac:dyDescent="0.3">
      <c r="A67" s="951" t="s">
        <v>4205</v>
      </c>
      <c r="B67" s="951" t="s">
        <v>4202</v>
      </c>
      <c r="C67" s="965" t="s">
        <v>190</v>
      </c>
      <c r="D67" s="66">
        <v>19.190000000000001</v>
      </c>
      <c r="E67"/>
    </row>
    <row r="68" spans="1:5" ht="14.4" customHeight="1" x14ac:dyDescent="0.3">
      <c r="A68" s="951" t="s">
        <v>4206</v>
      </c>
      <c r="B68" s="951" t="s">
        <v>4202</v>
      </c>
      <c r="C68" s="965" t="s">
        <v>4152</v>
      </c>
      <c r="D68" s="66">
        <v>24.7</v>
      </c>
      <c r="E68"/>
    </row>
    <row r="69" spans="1:5" ht="14.4" customHeight="1" x14ac:dyDescent="0.3">
      <c r="A69" s="951" t="s">
        <v>4207</v>
      </c>
      <c r="B69" s="951" t="s">
        <v>4202</v>
      </c>
      <c r="C69" s="965" t="s">
        <v>1223</v>
      </c>
      <c r="D69" s="66">
        <v>24.52</v>
      </c>
      <c r="E69"/>
    </row>
    <row r="70" spans="1:5" ht="16.2" thickBot="1" x14ac:dyDescent="0.35">
      <c r="A70" s="952" t="s">
        <v>4208</v>
      </c>
      <c r="B70" s="952" t="s">
        <v>4202</v>
      </c>
      <c r="C70" s="966" t="s">
        <v>296</v>
      </c>
      <c r="D70" s="41">
        <v>11.99</v>
      </c>
      <c r="E70"/>
    </row>
    <row r="71" spans="1:5" ht="15.6" x14ac:dyDescent="0.3">
      <c r="A71" s="950" t="s">
        <v>4209</v>
      </c>
      <c r="B71" s="950" t="s">
        <v>4210</v>
      </c>
      <c r="C71" s="964" t="s">
        <v>292</v>
      </c>
      <c r="D71" s="39">
        <v>13.68</v>
      </c>
      <c r="E71"/>
    </row>
    <row r="72" spans="1:5" ht="14.4" customHeight="1" x14ac:dyDescent="0.3">
      <c r="A72" s="951" t="s">
        <v>4211</v>
      </c>
      <c r="B72" s="951" t="s">
        <v>4210</v>
      </c>
      <c r="C72" s="965" t="s">
        <v>87</v>
      </c>
      <c r="D72" s="40">
        <v>8.84</v>
      </c>
      <c r="E72"/>
    </row>
    <row r="73" spans="1:5" ht="14.4" customHeight="1" x14ac:dyDescent="0.3">
      <c r="A73" s="951" t="s">
        <v>4212</v>
      </c>
      <c r="B73" s="951" t="s">
        <v>4210</v>
      </c>
      <c r="C73" s="965" t="s">
        <v>293</v>
      </c>
      <c r="D73" s="40">
        <v>9.94</v>
      </c>
      <c r="E73"/>
    </row>
    <row r="74" spans="1:5" ht="14.4" customHeight="1" x14ac:dyDescent="0.3">
      <c r="A74" s="951" t="s">
        <v>4213</v>
      </c>
      <c r="B74" s="951" t="s">
        <v>4210</v>
      </c>
      <c r="C74" s="965" t="s">
        <v>190</v>
      </c>
      <c r="D74" s="66">
        <v>19.190000000000001</v>
      </c>
      <c r="E74"/>
    </row>
    <row r="75" spans="1:5" ht="14.4" customHeight="1" x14ac:dyDescent="0.3">
      <c r="A75" s="951" t="s">
        <v>4214</v>
      </c>
      <c r="B75" s="951" t="s">
        <v>4210</v>
      </c>
      <c r="C75" s="965" t="s">
        <v>4152</v>
      </c>
      <c r="D75" s="66">
        <v>24.7</v>
      </c>
      <c r="E75"/>
    </row>
    <row r="76" spans="1:5" ht="14.4" customHeight="1" x14ac:dyDescent="0.3">
      <c r="A76" s="951" t="s">
        <v>4215</v>
      </c>
      <c r="B76" s="951" t="s">
        <v>4210</v>
      </c>
      <c r="C76" s="965" t="s">
        <v>1223</v>
      </c>
      <c r="D76" s="66">
        <v>24.52</v>
      </c>
      <c r="E76"/>
    </row>
    <row r="77" spans="1:5" ht="16.2" thickBot="1" x14ac:dyDescent="0.35">
      <c r="A77" s="952" t="s">
        <v>4216</v>
      </c>
      <c r="B77" s="952" t="s">
        <v>4210</v>
      </c>
      <c r="C77" s="966" t="s">
        <v>296</v>
      </c>
      <c r="D77" s="41">
        <v>11.99</v>
      </c>
      <c r="E77"/>
    </row>
    <row r="78" spans="1:5" ht="14.4" customHeight="1" x14ac:dyDescent="0.3">
      <c r="A78" s="953" t="s">
        <v>4217</v>
      </c>
      <c r="B78" s="953" t="s">
        <v>4218</v>
      </c>
      <c r="C78" s="967" t="s">
        <v>292</v>
      </c>
      <c r="D78" s="39">
        <v>14.6</v>
      </c>
      <c r="E78"/>
    </row>
    <row r="79" spans="1:5" ht="14.4" customHeight="1" x14ac:dyDescent="0.3">
      <c r="A79" s="951" t="s">
        <v>4219</v>
      </c>
      <c r="B79" s="951" t="s">
        <v>4218</v>
      </c>
      <c r="C79" s="965" t="s">
        <v>87</v>
      </c>
      <c r="D79" s="40">
        <v>9.75</v>
      </c>
      <c r="E79"/>
    </row>
    <row r="80" spans="1:5" ht="14.4" customHeight="1" x14ac:dyDescent="0.3">
      <c r="A80" s="951" t="s">
        <v>4220</v>
      </c>
      <c r="B80" s="951" t="s">
        <v>4218</v>
      </c>
      <c r="C80" s="965" t="s">
        <v>293</v>
      </c>
      <c r="D80" s="40">
        <v>10.86</v>
      </c>
      <c r="E80"/>
    </row>
    <row r="81" spans="1:5" ht="14.4" customHeight="1" x14ac:dyDescent="0.3">
      <c r="A81" s="951" t="s">
        <v>4221</v>
      </c>
      <c r="B81" s="951" t="s">
        <v>4218</v>
      </c>
      <c r="C81" s="965" t="s">
        <v>190</v>
      </c>
      <c r="D81" s="66">
        <v>22.86</v>
      </c>
      <c r="E81"/>
    </row>
    <row r="82" spans="1:5" ht="14.4" customHeight="1" x14ac:dyDescent="0.3">
      <c r="A82" s="951" t="s">
        <v>4222</v>
      </c>
      <c r="B82" s="951" t="s">
        <v>4218</v>
      </c>
      <c r="C82" s="965" t="s">
        <v>4152</v>
      </c>
      <c r="D82" s="66">
        <v>28.37</v>
      </c>
      <c r="E82"/>
    </row>
    <row r="83" spans="1:5" ht="16.2" thickBot="1" x14ac:dyDescent="0.35">
      <c r="A83" s="952" t="s">
        <v>4223</v>
      </c>
      <c r="B83" s="952" t="s">
        <v>4218</v>
      </c>
      <c r="C83" s="966" t="s">
        <v>1223</v>
      </c>
      <c r="D83" s="41">
        <v>28.19</v>
      </c>
      <c r="E83"/>
    </row>
    <row r="84" spans="1:5" ht="14.4" customHeight="1" x14ac:dyDescent="0.3">
      <c r="A84" s="953" t="s">
        <v>4224</v>
      </c>
      <c r="B84" s="953" t="s">
        <v>4225</v>
      </c>
      <c r="C84" s="967" t="s">
        <v>292</v>
      </c>
      <c r="D84" s="39">
        <v>14.6</v>
      </c>
      <c r="E84"/>
    </row>
    <row r="85" spans="1:5" ht="14.4" customHeight="1" x14ac:dyDescent="0.3">
      <c r="A85" s="951" t="s">
        <v>4226</v>
      </c>
      <c r="B85" s="951" t="s">
        <v>4225</v>
      </c>
      <c r="C85" s="965" t="s">
        <v>87</v>
      </c>
      <c r="D85" s="40">
        <v>9.75</v>
      </c>
      <c r="E85"/>
    </row>
    <row r="86" spans="1:5" ht="14.4" customHeight="1" x14ac:dyDescent="0.3">
      <c r="A86" s="951" t="s">
        <v>4227</v>
      </c>
      <c r="B86" s="951" t="s">
        <v>4225</v>
      </c>
      <c r="C86" s="965" t="s">
        <v>293</v>
      </c>
      <c r="D86" s="40">
        <v>10.86</v>
      </c>
      <c r="E86"/>
    </row>
    <row r="87" spans="1:5" ht="14.4" customHeight="1" x14ac:dyDescent="0.3">
      <c r="A87" s="951" t="s">
        <v>4228</v>
      </c>
      <c r="B87" s="951" t="s">
        <v>4225</v>
      </c>
      <c r="C87" s="965" t="s">
        <v>190</v>
      </c>
      <c r="D87" s="66">
        <v>22.86</v>
      </c>
      <c r="E87"/>
    </row>
    <row r="88" spans="1:5" ht="14.4" customHeight="1" x14ac:dyDescent="0.3">
      <c r="A88" s="951" t="s">
        <v>4229</v>
      </c>
      <c r="B88" s="951" t="s">
        <v>4225</v>
      </c>
      <c r="C88" s="965" t="s">
        <v>4152</v>
      </c>
      <c r="D88" s="66">
        <v>28.37</v>
      </c>
      <c r="E88"/>
    </row>
    <row r="89" spans="1:5" ht="16.2" thickBot="1" x14ac:dyDescent="0.35">
      <c r="A89" s="952" t="s">
        <v>4230</v>
      </c>
      <c r="B89" s="952" t="s">
        <v>4225</v>
      </c>
      <c r="C89" s="966" t="s">
        <v>1223</v>
      </c>
      <c r="D89" s="41">
        <v>28.19</v>
      </c>
      <c r="E89"/>
    </row>
    <row r="90" spans="1:5" ht="14.4" customHeight="1" x14ac:dyDescent="0.3">
      <c r="A90" s="953" t="s">
        <v>4231</v>
      </c>
      <c r="B90" s="953" t="s">
        <v>4232</v>
      </c>
      <c r="C90" s="967" t="s">
        <v>292</v>
      </c>
      <c r="D90" s="39">
        <v>14.6</v>
      </c>
      <c r="E90"/>
    </row>
    <row r="91" spans="1:5" ht="14.4" customHeight="1" x14ac:dyDescent="0.3">
      <c r="A91" s="951" t="s">
        <v>4233</v>
      </c>
      <c r="B91" s="951" t="s">
        <v>4232</v>
      </c>
      <c r="C91" s="965" t="s">
        <v>87</v>
      </c>
      <c r="D91" s="40">
        <v>9.75</v>
      </c>
      <c r="E91"/>
    </row>
    <row r="92" spans="1:5" ht="14.4" customHeight="1" x14ac:dyDescent="0.3">
      <c r="A92" s="951" t="s">
        <v>4234</v>
      </c>
      <c r="B92" s="951" t="s">
        <v>4232</v>
      </c>
      <c r="C92" s="965" t="s">
        <v>293</v>
      </c>
      <c r="D92" s="40">
        <v>10.86</v>
      </c>
      <c r="E92"/>
    </row>
    <row r="93" spans="1:5" ht="14.4" customHeight="1" x14ac:dyDescent="0.3">
      <c r="A93" s="951" t="s">
        <v>4235</v>
      </c>
      <c r="B93" s="951" t="s">
        <v>4232</v>
      </c>
      <c r="C93" s="965" t="s">
        <v>190</v>
      </c>
      <c r="D93" s="66">
        <v>22.86</v>
      </c>
      <c r="E93"/>
    </row>
    <row r="94" spans="1:5" ht="14.4" customHeight="1" x14ac:dyDescent="0.3">
      <c r="A94" s="951" t="s">
        <v>4236</v>
      </c>
      <c r="B94" s="951" t="s">
        <v>4232</v>
      </c>
      <c r="C94" s="965" t="s">
        <v>4152</v>
      </c>
      <c r="D94" s="66">
        <v>28.37</v>
      </c>
      <c r="E94"/>
    </row>
    <row r="95" spans="1:5" ht="16.2" thickBot="1" x14ac:dyDescent="0.35">
      <c r="A95" s="952" t="s">
        <v>4237</v>
      </c>
      <c r="B95" s="952" t="s">
        <v>4232</v>
      </c>
      <c r="C95" s="966" t="s">
        <v>1223</v>
      </c>
      <c r="D95" s="41">
        <v>28.19</v>
      </c>
      <c r="E95"/>
    </row>
    <row r="96" spans="1:5" ht="14.4" customHeight="1" x14ac:dyDescent="0.3">
      <c r="A96" s="953" t="s">
        <v>4238</v>
      </c>
      <c r="B96" s="953" t="s">
        <v>4239</v>
      </c>
      <c r="C96" s="967" t="s">
        <v>292</v>
      </c>
      <c r="D96" s="39">
        <v>14.6</v>
      </c>
      <c r="E96"/>
    </row>
    <row r="97" spans="1:6" ht="14.4" customHeight="1" x14ac:dyDescent="0.3">
      <c r="A97" s="951" t="s">
        <v>4240</v>
      </c>
      <c r="B97" s="951" t="s">
        <v>4239</v>
      </c>
      <c r="C97" s="965" t="s">
        <v>87</v>
      </c>
      <c r="D97" s="40">
        <v>9.75</v>
      </c>
      <c r="E97"/>
    </row>
    <row r="98" spans="1:6" ht="14.4" customHeight="1" x14ac:dyDescent="0.3">
      <c r="A98" s="951" t="s">
        <v>4241</v>
      </c>
      <c r="B98" s="951" t="s">
        <v>4239</v>
      </c>
      <c r="C98" s="965" t="s">
        <v>293</v>
      </c>
      <c r="D98" s="40">
        <v>10.86</v>
      </c>
      <c r="E98"/>
    </row>
    <row r="99" spans="1:6" ht="14.4" customHeight="1" x14ac:dyDescent="0.3">
      <c r="A99" s="951" t="s">
        <v>4242</v>
      </c>
      <c r="B99" s="951" t="s">
        <v>4239</v>
      </c>
      <c r="C99" s="965" t="s">
        <v>190</v>
      </c>
      <c r="D99" s="66">
        <v>22.86</v>
      </c>
      <c r="E99"/>
    </row>
    <row r="100" spans="1:6" ht="14.4" customHeight="1" x14ac:dyDescent="0.3">
      <c r="A100" s="951" t="s">
        <v>4243</v>
      </c>
      <c r="B100" s="951" t="s">
        <v>4239</v>
      </c>
      <c r="C100" s="965" t="s">
        <v>4152</v>
      </c>
      <c r="D100" s="66">
        <v>28.37</v>
      </c>
      <c r="E100"/>
    </row>
    <row r="101" spans="1:6" ht="16.2" thickBot="1" x14ac:dyDescent="0.35">
      <c r="A101" s="952" t="s">
        <v>4244</v>
      </c>
      <c r="B101" s="952" t="s">
        <v>4239</v>
      </c>
      <c r="C101" s="966" t="s">
        <v>1223</v>
      </c>
      <c r="D101" s="41">
        <v>28.19</v>
      </c>
      <c r="E101"/>
    </row>
    <row r="102" spans="1:6" ht="15.6" x14ac:dyDescent="0.3">
      <c r="A102" s="135"/>
      <c r="B102" s="135"/>
      <c r="C102" s="135"/>
      <c r="D102" s="135"/>
      <c r="E102" s="135"/>
    </row>
    <row r="103" spans="1:6" ht="15.6" x14ac:dyDescent="0.3">
      <c r="A103" s="177" t="s">
        <v>181</v>
      </c>
      <c r="B103" s="177"/>
      <c r="C103" s="135"/>
      <c r="D103" s="135"/>
      <c r="E103" s="219"/>
      <c r="F103" s="27"/>
    </row>
    <row r="104" spans="1:6" ht="14.4" customHeight="1" x14ac:dyDescent="0.3">
      <c r="A104" s="177" t="s">
        <v>182</v>
      </c>
      <c r="B104" s="960" t="s">
        <v>183</v>
      </c>
      <c r="C104" s="960" t="s">
        <v>184</v>
      </c>
      <c r="D104" s="960" t="s">
        <v>185</v>
      </c>
      <c r="E104" s="960" t="s">
        <v>186</v>
      </c>
      <c r="F104" s="960" t="s">
        <v>187</v>
      </c>
    </row>
    <row r="105" spans="1:6" ht="14.4" customHeight="1" x14ac:dyDescent="0.3">
      <c r="A105" s="135" t="s">
        <v>194</v>
      </c>
      <c r="B105" s="961">
        <v>12</v>
      </c>
      <c r="C105" s="961">
        <v>11.64</v>
      </c>
      <c r="D105" s="961">
        <v>52.38</v>
      </c>
      <c r="E105" s="961">
        <v>50</v>
      </c>
      <c r="F105" s="961">
        <v>582</v>
      </c>
    </row>
    <row r="106" spans="1:6" ht="14.4" customHeight="1" x14ac:dyDescent="0.3">
      <c r="A106" s="135" t="s">
        <v>94</v>
      </c>
      <c r="B106" s="961">
        <v>9</v>
      </c>
      <c r="C106" s="961">
        <v>8.73</v>
      </c>
      <c r="D106" s="961">
        <v>43.65</v>
      </c>
      <c r="E106" s="961">
        <v>57</v>
      </c>
      <c r="F106" s="961">
        <v>497.61</v>
      </c>
    </row>
    <row r="107" spans="1:6" ht="14.4" customHeight="1" x14ac:dyDescent="0.3">
      <c r="A107" s="135" t="s">
        <v>88</v>
      </c>
      <c r="B107" s="961">
        <v>8</v>
      </c>
      <c r="C107" s="961">
        <v>15.52</v>
      </c>
      <c r="D107" s="961">
        <v>69.84</v>
      </c>
      <c r="E107" s="961">
        <v>24</v>
      </c>
      <c r="F107" s="961">
        <v>372.48</v>
      </c>
    </row>
    <row r="108" spans="1:6" ht="14.4" customHeight="1" x14ac:dyDescent="0.3">
      <c r="A108" s="135" t="s">
        <v>190</v>
      </c>
      <c r="B108" s="961">
        <v>8</v>
      </c>
      <c r="C108" s="961">
        <v>7.84</v>
      </c>
      <c r="D108" s="961">
        <v>36</v>
      </c>
      <c r="E108" s="961">
        <v>63</v>
      </c>
      <c r="F108" s="961">
        <v>493.92</v>
      </c>
    </row>
    <row r="109" spans="1:6" ht="14.4" customHeight="1" x14ac:dyDescent="0.3">
      <c r="A109" s="135" t="s">
        <v>4152</v>
      </c>
      <c r="B109" s="961">
        <v>8</v>
      </c>
      <c r="C109" s="961">
        <v>7.84</v>
      </c>
      <c r="D109" s="961">
        <v>36</v>
      </c>
      <c r="E109" s="961">
        <v>63</v>
      </c>
      <c r="F109" s="961">
        <v>493.92</v>
      </c>
    </row>
    <row r="110" spans="1:6" ht="23.4" customHeight="1" x14ac:dyDescent="0.3">
      <c r="A110" s="135" t="s">
        <v>153</v>
      </c>
      <c r="B110" s="961">
        <v>9</v>
      </c>
      <c r="C110" s="962"/>
      <c r="D110" s="961">
        <v>27</v>
      </c>
      <c r="E110" s="963" t="s">
        <v>246</v>
      </c>
      <c r="F110" s="961"/>
    </row>
    <row r="111" spans="1:6" ht="14.4" customHeight="1" x14ac:dyDescent="0.3">
      <c r="A111" s="135" t="s">
        <v>211</v>
      </c>
      <c r="B111" s="961">
        <v>12</v>
      </c>
      <c r="C111" s="962"/>
      <c r="D111" s="961">
        <v>25.8</v>
      </c>
      <c r="E111" s="961">
        <v>72</v>
      </c>
      <c r="F111" s="961"/>
    </row>
    <row r="112" spans="1:6" ht="15.6" x14ac:dyDescent="0.3">
      <c r="A112" s="135"/>
      <c r="B112" s="961"/>
      <c r="C112" s="962"/>
      <c r="D112" s="961"/>
      <c r="E112" s="961"/>
      <c r="F112" s="961"/>
    </row>
    <row r="113" spans="1:6" ht="15.6" x14ac:dyDescent="0.3">
      <c r="A113" s="134" t="s">
        <v>247</v>
      </c>
      <c r="B113" s="135"/>
      <c r="C113" s="135"/>
      <c r="D113" s="135"/>
      <c r="E113" s="135"/>
      <c r="F113" s="4"/>
    </row>
    <row r="114" spans="1:6" ht="15.6" x14ac:dyDescent="0.3">
      <c r="A114" s="135" t="s">
        <v>74</v>
      </c>
      <c r="B114" s="135"/>
      <c r="C114" s="135"/>
      <c r="D114" s="135"/>
      <c r="E114" s="135"/>
      <c r="F114" s="4"/>
    </row>
    <row r="115" spans="1:6" ht="18" thickBot="1" x14ac:dyDescent="0.35">
      <c r="A115" s="954"/>
      <c r="B115" s="954"/>
      <c r="C115" s="954"/>
      <c r="D115" s="954"/>
      <c r="E115" s="135"/>
      <c r="F115" s="4"/>
    </row>
    <row r="116" spans="1:6" ht="16.2" thickBot="1" x14ac:dyDescent="0.35">
      <c r="A116" s="955" t="s">
        <v>75</v>
      </c>
      <c r="B116" s="956"/>
      <c r="C116" s="956"/>
      <c r="D116" s="956"/>
      <c r="E116" s="19" t="s">
        <v>76</v>
      </c>
      <c r="F116" s="4"/>
    </row>
    <row r="117" spans="1:6" ht="16.2" thickBot="1" x14ac:dyDescent="0.35">
      <c r="A117" s="957" t="s">
        <v>77</v>
      </c>
      <c r="B117" s="958"/>
      <c r="C117" s="958"/>
      <c r="D117" s="958"/>
      <c r="E117" s="959" t="s">
        <v>4246</v>
      </c>
      <c r="F117" s="4"/>
    </row>
    <row r="118" spans="1:6" ht="15.6" x14ac:dyDescent="0.3">
      <c r="A118" s="135"/>
      <c r="B118" s="135"/>
      <c r="C118" s="135"/>
      <c r="D118" s="135"/>
      <c r="E118" s="135"/>
      <c r="F118" s="4"/>
    </row>
    <row r="119" spans="1:6" ht="15.6" x14ac:dyDescent="0.3">
      <c r="A119" s="135" t="s">
        <v>78</v>
      </c>
      <c r="B119" s="135"/>
      <c r="C119" s="135"/>
      <c r="D119" s="135"/>
      <c r="E119" s="135"/>
      <c r="F119" s="4"/>
    </row>
    <row r="120" spans="1:6" ht="15.6" x14ac:dyDescent="0.3">
      <c r="A120" s="135"/>
      <c r="B120" s="135"/>
      <c r="C120" s="135"/>
      <c r="D120" s="135"/>
      <c r="E120" s="135"/>
      <c r="F120" s="4"/>
    </row>
    <row r="121" spans="1:6" ht="15.6" x14ac:dyDescent="0.3">
      <c r="A121" s="134" t="s">
        <v>4245</v>
      </c>
      <c r="B121" s="134"/>
      <c r="C121" s="134"/>
      <c r="D121" s="135"/>
      <c r="E121" s="135"/>
      <c r="F121" s="4"/>
    </row>
    <row r="122" spans="1:6" ht="15.6" x14ac:dyDescent="0.3">
      <c r="A122" s="177" t="s">
        <v>87</v>
      </c>
      <c r="B122" s="135"/>
      <c r="C122" s="177" t="s">
        <v>88</v>
      </c>
      <c r="D122" s="177"/>
      <c r="E122" s="135"/>
      <c r="F122" s="4"/>
    </row>
    <row r="123" spans="1:6" ht="15.6" x14ac:dyDescent="0.3">
      <c r="A123" s="135" t="s">
        <v>302</v>
      </c>
      <c r="B123" s="135"/>
      <c r="C123" s="135" t="s">
        <v>192</v>
      </c>
      <c r="D123" s="135"/>
      <c r="E123" s="135"/>
      <c r="F123" s="4"/>
    </row>
    <row r="124" spans="1:6" ht="15.6" x14ac:dyDescent="0.3">
      <c r="A124" s="135" t="s">
        <v>304</v>
      </c>
      <c r="B124" s="135"/>
      <c r="C124" s="135" t="s">
        <v>193</v>
      </c>
      <c r="D124" s="135"/>
      <c r="E124" s="135"/>
      <c r="F124" s="4"/>
    </row>
    <row r="125" spans="1:6" ht="15.6" x14ac:dyDescent="0.3">
      <c r="A125" s="135" t="s">
        <v>305</v>
      </c>
      <c r="B125" s="135"/>
      <c r="C125" s="135" t="s">
        <v>195</v>
      </c>
      <c r="D125" s="135"/>
      <c r="E125" s="135"/>
      <c r="F125" s="4"/>
    </row>
  </sheetData>
  <mergeCells count="1">
    <mergeCell ref="A2:F2"/>
  </mergeCells>
  <pageMargins left="0.7" right="0.7" top="0.75" bottom="0.75" header="0.3" footer="0.3"/>
  <pageSetup orientation="portrait" horizontalDpi="300" verticalDpi="30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8" tint="-0.249977111117893"/>
  </sheetPr>
  <dimension ref="A1:I67"/>
  <sheetViews>
    <sheetView showGridLines="0" workbookViewId="0">
      <selection activeCell="G61" sqref="G61"/>
    </sheetView>
  </sheetViews>
  <sheetFormatPr defaultRowHeight="14.4" x14ac:dyDescent="0.3"/>
  <cols>
    <col min="2" max="2" width="13.33203125" customWidth="1"/>
    <col min="6" max="6" width="15" bestFit="1" customWidth="1"/>
    <col min="7" max="7" width="10.33203125" customWidth="1"/>
    <col min="8" max="8" width="14.109375" customWidth="1"/>
  </cols>
  <sheetData>
    <row r="1" spans="1:9" ht="15.6" x14ac:dyDescent="0.3">
      <c r="F1" s="479" t="s">
        <v>72</v>
      </c>
      <c r="G1" s="479"/>
      <c r="H1" s="479"/>
    </row>
    <row r="2" spans="1:9" ht="22.8" x14ac:dyDescent="0.4">
      <c r="A2" s="503" t="s">
        <v>309</v>
      </c>
      <c r="B2" s="503"/>
      <c r="C2" s="503"/>
      <c r="D2" s="503"/>
      <c r="E2" s="503"/>
      <c r="F2" s="503"/>
      <c r="G2" s="503"/>
      <c r="H2" s="503"/>
      <c r="I2" s="62"/>
    </row>
    <row r="3" spans="1:9" ht="15.6" x14ac:dyDescent="0.3">
      <c r="A3" s="49"/>
      <c r="B3" s="71"/>
      <c r="C3" s="71"/>
      <c r="D3" s="71"/>
      <c r="E3" s="71"/>
      <c r="F3" s="71"/>
      <c r="G3" s="71"/>
      <c r="H3" s="12"/>
      <c r="I3" s="62"/>
    </row>
    <row r="4" spans="1:9" ht="15.6" x14ac:dyDescent="0.3">
      <c r="A4" s="31" t="s">
        <v>310</v>
      </c>
      <c r="B4" s="31"/>
      <c r="C4" s="4"/>
      <c r="D4" s="4"/>
      <c r="E4" s="4"/>
      <c r="F4" s="31" t="s">
        <v>311</v>
      </c>
      <c r="G4" s="31" t="s">
        <v>128</v>
      </c>
      <c r="H4" s="12"/>
      <c r="I4" s="62"/>
    </row>
    <row r="5" spans="1:9" ht="15.6" x14ac:dyDescent="0.3">
      <c r="A5" s="31" t="s">
        <v>312</v>
      </c>
      <c r="B5" s="31"/>
      <c r="C5" s="4"/>
      <c r="D5" s="4"/>
      <c r="E5" s="4"/>
      <c r="F5" s="31" t="s">
        <v>313</v>
      </c>
      <c r="G5" s="31"/>
      <c r="H5" s="12"/>
      <c r="I5" s="62"/>
    </row>
    <row r="6" spans="1:9" ht="15.6" x14ac:dyDescent="0.3">
      <c r="A6" s="31" t="s">
        <v>314</v>
      </c>
      <c r="B6" s="31"/>
      <c r="C6" s="4"/>
      <c r="D6" s="4"/>
      <c r="E6" s="4"/>
      <c r="F6" s="4"/>
      <c r="G6" s="4"/>
      <c r="H6" s="12"/>
      <c r="I6" s="62"/>
    </row>
    <row r="7" spans="1:9" ht="16.2" thickBot="1" x14ac:dyDescent="0.35">
      <c r="A7" s="49"/>
      <c r="B7" s="71"/>
      <c r="C7" s="71"/>
      <c r="D7" s="71"/>
      <c r="E7" s="71"/>
      <c r="F7" s="71"/>
      <c r="G7" s="71"/>
      <c r="H7" s="12"/>
      <c r="I7" s="62"/>
    </row>
    <row r="8" spans="1:9" ht="15.6" x14ac:dyDescent="0.3">
      <c r="A8" s="44"/>
      <c r="B8" s="45"/>
      <c r="C8" s="46"/>
      <c r="D8" s="46"/>
      <c r="E8" s="45"/>
      <c r="F8" s="47"/>
      <c r="G8" s="48"/>
      <c r="H8" s="63" t="s">
        <v>128</v>
      </c>
      <c r="I8" s="72"/>
    </row>
    <row r="9" spans="1:9" ht="15.6" x14ac:dyDescent="0.3">
      <c r="A9" s="566" t="s">
        <v>144</v>
      </c>
      <c r="B9" s="567"/>
      <c r="C9" s="566" t="s">
        <v>145</v>
      </c>
      <c r="D9" s="568"/>
      <c r="E9" s="567"/>
      <c r="F9" s="50" t="s">
        <v>146</v>
      </c>
      <c r="G9" s="51"/>
      <c r="H9" s="64" t="s">
        <v>147</v>
      </c>
      <c r="I9" s="73"/>
    </row>
    <row r="10" spans="1:9" ht="16.2" thickBot="1" x14ac:dyDescent="0.35">
      <c r="A10" s="53"/>
      <c r="B10" s="54"/>
      <c r="C10" s="55"/>
      <c r="D10" s="55"/>
      <c r="E10" s="54"/>
      <c r="F10" s="52"/>
      <c r="G10" s="36"/>
      <c r="H10" s="65"/>
      <c r="I10" s="72"/>
    </row>
    <row r="11" spans="1:9" ht="15.6" x14ac:dyDescent="0.3">
      <c r="A11" s="523" t="s">
        <v>315</v>
      </c>
      <c r="B11" s="524"/>
      <c r="C11" s="525" t="s">
        <v>316</v>
      </c>
      <c r="D11" s="526"/>
      <c r="E11" s="527"/>
      <c r="F11" s="572" t="s">
        <v>94</v>
      </c>
      <c r="G11" s="573"/>
      <c r="H11" s="39">
        <v>6.6609999999999996</v>
      </c>
    </row>
    <row r="12" spans="1:9" ht="15.6" x14ac:dyDescent="0.3">
      <c r="A12" s="528" t="s">
        <v>317</v>
      </c>
      <c r="B12" s="529"/>
      <c r="C12" s="530" t="s">
        <v>316</v>
      </c>
      <c r="D12" s="531"/>
      <c r="E12" s="532"/>
      <c r="F12" s="533" t="s">
        <v>88</v>
      </c>
      <c r="G12" s="534"/>
      <c r="H12" s="40">
        <v>6.6609999999999996</v>
      </c>
    </row>
    <row r="13" spans="1:9" ht="15.6" x14ac:dyDescent="0.3">
      <c r="A13" s="528" t="s">
        <v>318</v>
      </c>
      <c r="B13" s="529"/>
      <c r="C13" s="530" t="s">
        <v>316</v>
      </c>
      <c r="D13" s="531"/>
      <c r="E13" s="532"/>
      <c r="F13" s="533" t="s">
        <v>298</v>
      </c>
      <c r="G13" s="534"/>
      <c r="H13" s="69">
        <v>9.5790000000000006</v>
      </c>
    </row>
    <row r="14" spans="1:9" ht="16.2" thickBot="1" x14ac:dyDescent="0.35">
      <c r="A14" s="574" t="s">
        <v>319</v>
      </c>
      <c r="B14" s="575"/>
      <c r="C14" s="545" t="s">
        <v>316</v>
      </c>
      <c r="D14" s="546"/>
      <c r="E14" s="547"/>
      <c r="F14" s="569" t="s">
        <v>211</v>
      </c>
      <c r="G14" s="570"/>
      <c r="H14" s="75">
        <v>14.911</v>
      </c>
    </row>
    <row r="15" spans="1:9" ht="15.6" x14ac:dyDescent="0.3">
      <c r="A15" s="523" t="s">
        <v>320</v>
      </c>
      <c r="B15" s="524"/>
      <c r="C15" s="525" t="s">
        <v>321</v>
      </c>
      <c r="D15" s="526"/>
      <c r="E15" s="527"/>
      <c r="F15" s="572" t="s">
        <v>94</v>
      </c>
      <c r="G15" s="573"/>
      <c r="H15" s="39">
        <v>6.6609999999999996</v>
      </c>
    </row>
    <row r="16" spans="1:9" ht="15.6" x14ac:dyDescent="0.3">
      <c r="A16" s="528" t="s">
        <v>322</v>
      </c>
      <c r="B16" s="529"/>
      <c r="C16" s="530" t="s">
        <v>321</v>
      </c>
      <c r="D16" s="531"/>
      <c r="E16" s="532"/>
      <c r="F16" s="533" t="s">
        <v>88</v>
      </c>
      <c r="G16" s="534"/>
      <c r="H16" s="40">
        <v>6.6609999999999996</v>
      </c>
    </row>
    <row r="17" spans="1:9" ht="15.6" x14ac:dyDescent="0.3">
      <c r="A17" s="528" t="s">
        <v>323</v>
      </c>
      <c r="B17" s="529"/>
      <c r="C17" s="530" t="s">
        <v>321</v>
      </c>
      <c r="D17" s="531"/>
      <c r="E17" s="532"/>
      <c r="F17" s="533" t="s">
        <v>298</v>
      </c>
      <c r="G17" s="534"/>
      <c r="H17" s="69">
        <v>9.5790000000000006</v>
      </c>
    </row>
    <row r="18" spans="1:9" ht="16.2" thickBot="1" x14ac:dyDescent="0.35">
      <c r="A18" s="574" t="s">
        <v>324</v>
      </c>
      <c r="B18" s="575"/>
      <c r="C18" s="545" t="s">
        <v>321</v>
      </c>
      <c r="D18" s="546"/>
      <c r="E18" s="547"/>
      <c r="F18" s="569" t="s">
        <v>211</v>
      </c>
      <c r="G18" s="570"/>
      <c r="H18" s="75">
        <v>14.911</v>
      </c>
    </row>
    <row r="19" spans="1:9" ht="15.6" x14ac:dyDescent="0.3">
      <c r="A19" s="523" t="s">
        <v>325</v>
      </c>
      <c r="B19" s="524"/>
      <c r="C19" s="525" t="s">
        <v>326</v>
      </c>
      <c r="D19" s="526"/>
      <c r="E19" s="527"/>
      <c r="F19" s="572" t="s">
        <v>94</v>
      </c>
      <c r="G19" s="573"/>
      <c r="H19" s="39">
        <v>6.6609999999999996</v>
      </c>
    </row>
    <row r="20" spans="1:9" ht="15.6" x14ac:dyDescent="0.3">
      <c r="A20" s="528" t="s">
        <v>327</v>
      </c>
      <c r="B20" s="529"/>
      <c r="C20" s="530" t="s">
        <v>326</v>
      </c>
      <c r="D20" s="531"/>
      <c r="E20" s="532"/>
      <c r="F20" s="533" t="s">
        <v>88</v>
      </c>
      <c r="G20" s="534"/>
      <c r="H20" s="40">
        <v>6.6609999999999996</v>
      </c>
    </row>
    <row r="21" spans="1:9" ht="15.6" x14ac:dyDescent="0.3">
      <c r="A21" s="528" t="s">
        <v>328</v>
      </c>
      <c r="B21" s="529"/>
      <c r="C21" s="530" t="s">
        <v>326</v>
      </c>
      <c r="D21" s="531"/>
      <c r="E21" s="532"/>
      <c r="F21" s="533" t="s">
        <v>298</v>
      </c>
      <c r="G21" s="534"/>
      <c r="H21" s="69">
        <v>9.5790000000000006</v>
      </c>
    </row>
    <row r="22" spans="1:9" ht="16.2" thickBot="1" x14ac:dyDescent="0.35">
      <c r="A22" s="574" t="s">
        <v>329</v>
      </c>
      <c r="B22" s="575"/>
      <c r="C22" s="545" t="s">
        <v>326</v>
      </c>
      <c r="D22" s="546"/>
      <c r="E22" s="547"/>
      <c r="F22" s="569" t="s">
        <v>211</v>
      </c>
      <c r="G22" s="570"/>
      <c r="H22" s="75">
        <v>14.911</v>
      </c>
    </row>
    <row r="23" spans="1:9" ht="15.6" x14ac:dyDescent="0.3">
      <c r="A23" s="523" t="s">
        <v>330</v>
      </c>
      <c r="B23" s="524"/>
      <c r="C23" s="525" t="s">
        <v>331</v>
      </c>
      <c r="D23" s="526"/>
      <c r="E23" s="527"/>
      <c r="F23" s="572" t="s">
        <v>94</v>
      </c>
      <c r="G23" s="573"/>
      <c r="H23" s="39">
        <v>6.6609999999999996</v>
      </c>
    </row>
    <row r="24" spans="1:9" ht="15.6" x14ac:dyDescent="0.3">
      <c r="A24" s="528" t="s">
        <v>332</v>
      </c>
      <c r="B24" s="529"/>
      <c r="C24" s="530" t="s">
        <v>331</v>
      </c>
      <c r="D24" s="531"/>
      <c r="E24" s="532"/>
      <c r="F24" s="533" t="s">
        <v>88</v>
      </c>
      <c r="G24" s="534"/>
      <c r="H24" s="40">
        <v>6.6609999999999996</v>
      </c>
    </row>
    <row r="25" spans="1:9" ht="15.6" x14ac:dyDescent="0.3">
      <c r="A25" s="528" t="s">
        <v>333</v>
      </c>
      <c r="B25" s="529"/>
      <c r="C25" s="530" t="s">
        <v>331</v>
      </c>
      <c r="D25" s="531"/>
      <c r="E25" s="532"/>
      <c r="F25" s="533" t="s">
        <v>298</v>
      </c>
      <c r="G25" s="534"/>
      <c r="H25" s="69">
        <v>9.5790000000000006</v>
      </c>
    </row>
    <row r="26" spans="1:9" ht="16.2" thickBot="1" x14ac:dyDescent="0.35">
      <c r="A26" s="574" t="s">
        <v>334</v>
      </c>
      <c r="B26" s="575"/>
      <c r="C26" s="545" t="s">
        <v>331</v>
      </c>
      <c r="D26" s="546"/>
      <c r="E26" s="547"/>
      <c r="F26" s="569" t="s">
        <v>211</v>
      </c>
      <c r="G26" s="570"/>
      <c r="H26" s="75">
        <v>14.911</v>
      </c>
    </row>
    <row r="27" spans="1:9" ht="15.6" x14ac:dyDescent="0.3">
      <c r="A27" s="523" t="s">
        <v>335</v>
      </c>
      <c r="B27" s="524"/>
      <c r="C27" s="525" t="s">
        <v>336</v>
      </c>
      <c r="D27" s="526"/>
      <c r="E27" s="527"/>
      <c r="F27" s="572" t="s">
        <v>94</v>
      </c>
      <c r="G27" s="573"/>
      <c r="H27" s="39">
        <v>6.6609999999999996</v>
      </c>
    </row>
    <row r="28" spans="1:9" ht="15.6" x14ac:dyDescent="0.3">
      <c r="A28" s="528" t="s">
        <v>337</v>
      </c>
      <c r="B28" s="529"/>
      <c r="C28" s="530" t="s">
        <v>336</v>
      </c>
      <c r="D28" s="531"/>
      <c r="E28" s="532"/>
      <c r="F28" s="533" t="s">
        <v>88</v>
      </c>
      <c r="G28" s="534"/>
      <c r="H28" s="40">
        <v>6.6609999999999996</v>
      </c>
    </row>
    <row r="29" spans="1:9" ht="15.6" x14ac:dyDescent="0.3">
      <c r="A29" s="528" t="s">
        <v>338</v>
      </c>
      <c r="B29" s="529"/>
      <c r="C29" s="530" t="s">
        <v>336</v>
      </c>
      <c r="D29" s="531"/>
      <c r="E29" s="532"/>
      <c r="F29" s="533" t="s">
        <v>298</v>
      </c>
      <c r="G29" s="534"/>
      <c r="H29" s="69">
        <v>9.5790000000000006</v>
      </c>
    </row>
    <row r="30" spans="1:9" ht="16.2" thickBot="1" x14ac:dyDescent="0.35">
      <c r="A30" s="574" t="s">
        <v>339</v>
      </c>
      <c r="B30" s="575"/>
      <c r="C30" s="545" t="s">
        <v>336</v>
      </c>
      <c r="D30" s="546"/>
      <c r="E30" s="547"/>
      <c r="F30" s="569" t="s">
        <v>211</v>
      </c>
      <c r="G30" s="570"/>
      <c r="H30" s="75">
        <v>14.911</v>
      </c>
    </row>
    <row r="31" spans="1:9" ht="15.6" x14ac:dyDescent="0.3">
      <c r="A31" s="4"/>
      <c r="B31" s="4"/>
      <c r="C31" s="4"/>
      <c r="D31" s="4"/>
      <c r="E31" s="4"/>
      <c r="F31" s="4"/>
      <c r="G31" s="4"/>
      <c r="H31" s="12"/>
      <c r="I31" s="62"/>
    </row>
    <row r="32" spans="1:9" ht="15.6" x14ac:dyDescent="0.3">
      <c r="A32" s="61" t="s">
        <v>181</v>
      </c>
      <c r="B32" s="4"/>
      <c r="C32" s="4"/>
      <c r="D32" s="4"/>
      <c r="E32" s="4"/>
      <c r="F32" s="4"/>
      <c r="G32" s="4"/>
      <c r="H32" s="76"/>
      <c r="I32" s="27"/>
    </row>
    <row r="33" spans="1:9" ht="15.6" x14ac:dyDescent="0.3">
      <c r="A33" s="61" t="s">
        <v>182</v>
      </c>
      <c r="B33" s="571" t="s">
        <v>183</v>
      </c>
      <c r="C33" s="571"/>
      <c r="D33" s="571" t="s">
        <v>184</v>
      </c>
      <c r="E33" s="571"/>
      <c r="F33" s="14" t="s">
        <v>185</v>
      </c>
      <c r="G33" s="14" t="s">
        <v>186</v>
      </c>
      <c r="H33" s="14" t="s">
        <v>187</v>
      </c>
      <c r="I33" s="27"/>
    </row>
    <row r="34" spans="1:9" ht="15.6" x14ac:dyDescent="0.3">
      <c r="A34" s="4" t="s">
        <v>94</v>
      </c>
      <c r="B34" s="548">
        <v>12</v>
      </c>
      <c r="C34" s="548"/>
      <c r="D34" s="548">
        <v>12</v>
      </c>
      <c r="E34" s="548"/>
      <c r="F34" s="12">
        <v>52.68</v>
      </c>
      <c r="G34" s="12">
        <v>52</v>
      </c>
      <c r="H34" s="12">
        <v>624</v>
      </c>
      <c r="I34" s="62"/>
    </row>
    <row r="35" spans="1:9" ht="15.6" x14ac:dyDescent="0.3">
      <c r="A35" s="4" t="s">
        <v>88</v>
      </c>
      <c r="B35" s="548">
        <v>8</v>
      </c>
      <c r="C35" s="548"/>
      <c r="D35" s="548">
        <v>16</v>
      </c>
      <c r="E35" s="548"/>
      <c r="F35" s="12">
        <v>70.88</v>
      </c>
      <c r="G35" s="12">
        <v>24</v>
      </c>
      <c r="H35" s="12">
        <v>384</v>
      </c>
      <c r="I35" s="62"/>
    </row>
    <row r="36" spans="1:9" ht="15.6" x14ac:dyDescent="0.3">
      <c r="A36" s="4" t="s">
        <v>188</v>
      </c>
      <c r="B36" s="548">
        <v>12</v>
      </c>
      <c r="C36" s="548"/>
      <c r="D36" s="4"/>
      <c r="E36" s="4"/>
      <c r="F36" s="12">
        <v>20.16</v>
      </c>
      <c r="G36" s="4" t="s">
        <v>340</v>
      </c>
      <c r="H36" s="12"/>
      <c r="I36" s="62"/>
    </row>
    <row r="37" spans="1:9" ht="15.6" x14ac:dyDescent="0.3">
      <c r="A37" s="4" t="s">
        <v>341</v>
      </c>
      <c r="B37" s="548">
        <v>12</v>
      </c>
      <c r="C37" s="548"/>
      <c r="D37" s="4"/>
      <c r="E37" s="4"/>
      <c r="F37" s="12">
        <v>30.36</v>
      </c>
      <c r="G37" s="42" t="s">
        <v>342</v>
      </c>
      <c r="H37" s="12"/>
      <c r="I37" s="62"/>
    </row>
    <row r="38" spans="1:9" ht="15.6" x14ac:dyDescent="0.3">
      <c r="A38" s="4"/>
      <c r="B38" s="4"/>
      <c r="C38" s="4"/>
      <c r="D38" s="4"/>
      <c r="E38" s="4"/>
      <c r="F38" s="4"/>
      <c r="G38" s="4"/>
      <c r="H38" s="12"/>
      <c r="I38" s="62"/>
    </row>
    <row r="39" spans="1:9" ht="15.6" x14ac:dyDescent="0.3">
      <c r="A39" s="4"/>
      <c r="B39" s="4"/>
      <c r="C39" s="4"/>
      <c r="D39" s="4"/>
      <c r="E39" s="4"/>
      <c r="F39" s="4"/>
      <c r="G39" s="4"/>
      <c r="H39" s="12"/>
      <c r="I39" s="62"/>
    </row>
    <row r="40" spans="1:9" ht="15.6" x14ac:dyDescent="0.3">
      <c r="A40" s="11" t="s">
        <v>247</v>
      </c>
      <c r="B40" s="4"/>
      <c r="C40" s="4"/>
      <c r="D40" s="4"/>
      <c r="E40" s="4"/>
      <c r="F40" s="4"/>
      <c r="G40" s="4"/>
      <c r="H40" s="12"/>
      <c r="I40" s="62"/>
    </row>
    <row r="41" spans="1:9" ht="15.6" x14ac:dyDescent="0.3">
      <c r="A41" s="4" t="s">
        <v>74</v>
      </c>
      <c r="B41" s="4"/>
      <c r="C41" s="4"/>
      <c r="D41" s="4"/>
      <c r="E41" s="4"/>
      <c r="F41" s="4"/>
      <c r="G41" s="4"/>
      <c r="H41" s="12"/>
      <c r="I41" s="62"/>
    </row>
    <row r="42" spans="1:9" ht="18" thickBot="1" x14ac:dyDescent="0.35">
      <c r="A42" s="3"/>
      <c r="B42" s="3"/>
      <c r="C42" s="3"/>
      <c r="D42" s="3"/>
      <c r="E42" s="3"/>
      <c r="F42" s="3"/>
      <c r="G42" s="3"/>
      <c r="H42" s="12"/>
      <c r="I42" s="62"/>
    </row>
    <row r="43" spans="1:9" ht="16.2" thickBot="1" x14ac:dyDescent="0.35">
      <c r="A43" s="473" t="s">
        <v>75</v>
      </c>
      <c r="B43" s="474"/>
      <c r="C43" s="474"/>
      <c r="D43" s="474"/>
      <c r="E43" s="474"/>
      <c r="F43" s="475"/>
      <c r="G43" s="6" t="s">
        <v>76</v>
      </c>
      <c r="H43" s="12"/>
      <c r="I43" s="62"/>
    </row>
    <row r="44" spans="1:9" ht="16.2" thickBot="1" x14ac:dyDescent="0.35">
      <c r="A44" s="476" t="s">
        <v>77</v>
      </c>
      <c r="B44" s="477"/>
      <c r="C44" s="477"/>
      <c r="D44" s="477"/>
      <c r="E44" s="477"/>
      <c r="F44" s="478"/>
      <c r="G44" s="16">
        <v>3.52</v>
      </c>
      <c r="H44" s="12"/>
      <c r="I44" s="62"/>
    </row>
    <row r="45" spans="1:9" ht="15.6" x14ac:dyDescent="0.3">
      <c r="A45" s="12"/>
      <c r="B45" s="12"/>
      <c r="C45" s="12"/>
      <c r="D45" s="12"/>
      <c r="E45" s="12"/>
      <c r="F45" s="12"/>
      <c r="G45" s="9"/>
      <c r="H45" s="12"/>
      <c r="I45" s="62"/>
    </row>
    <row r="46" spans="1:9" ht="15.6" x14ac:dyDescent="0.3">
      <c r="A46" s="4" t="s">
        <v>78</v>
      </c>
      <c r="B46" s="4"/>
      <c r="C46" s="4"/>
      <c r="D46" s="4"/>
      <c r="E46" s="4"/>
      <c r="F46" s="4"/>
      <c r="G46" s="4"/>
      <c r="H46" s="12"/>
      <c r="I46" s="62"/>
    </row>
    <row r="47" spans="1:9" ht="15.6" x14ac:dyDescent="0.3">
      <c r="A47" s="12"/>
      <c r="B47" s="12"/>
      <c r="C47" s="12"/>
      <c r="D47" s="12"/>
      <c r="E47" s="12"/>
      <c r="F47" s="12"/>
      <c r="G47" s="9"/>
      <c r="H47" s="12"/>
      <c r="I47" s="62"/>
    </row>
    <row r="48" spans="1:9" ht="15.6" x14ac:dyDescent="0.3">
      <c r="A48" s="11" t="s">
        <v>343</v>
      </c>
      <c r="B48" s="4"/>
      <c r="C48" s="4"/>
      <c r="D48" s="4"/>
      <c r="E48" s="4"/>
      <c r="F48" s="4"/>
      <c r="G48" s="4"/>
      <c r="H48" s="12"/>
      <c r="I48" s="62"/>
    </row>
    <row r="49" spans="1:9" ht="15.6" x14ac:dyDescent="0.3">
      <c r="A49" s="14" t="s">
        <v>94</v>
      </c>
      <c r="B49" s="4"/>
      <c r="C49" s="571" t="s">
        <v>88</v>
      </c>
      <c r="D49" s="571"/>
      <c r="E49" s="571"/>
      <c r="F49" s="4"/>
      <c r="G49" s="4"/>
      <c r="H49" s="12"/>
      <c r="I49" s="62"/>
    </row>
    <row r="50" spans="1:9" ht="15.6" x14ac:dyDescent="0.3">
      <c r="A50" s="12" t="s">
        <v>302</v>
      </c>
      <c r="B50" s="4"/>
      <c r="C50" s="548" t="s">
        <v>192</v>
      </c>
      <c r="D50" s="548"/>
      <c r="E50" s="548"/>
      <c r="F50" s="4"/>
      <c r="G50" s="4"/>
      <c r="H50" s="12"/>
      <c r="I50" s="62"/>
    </row>
    <row r="51" spans="1:9" ht="15.6" x14ac:dyDescent="0.3">
      <c r="A51" s="12" t="s">
        <v>304</v>
      </c>
      <c r="B51" s="4"/>
      <c r="C51" s="548" t="s">
        <v>193</v>
      </c>
      <c r="D51" s="548"/>
      <c r="E51" s="548"/>
      <c r="F51" s="4"/>
      <c r="G51" s="4"/>
      <c r="H51" s="12"/>
      <c r="I51" s="62"/>
    </row>
    <row r="52" spans="1:9" ht="15.6" x14ac:dyDescent="0.3">
      <c r="A52" s="12" t="s">
        <v>305</v>
      </c>
      <c r="B52" s="4"/>
      <c r="C52" s="548" t="s">
        <v>194</v>
      </c>
      <c r="D52" s="548"/>
      <c r="E52" s="548"/>
      <c r="F52" s="4"/>
      <c r="G52" s="4"/>
      <c r="H52" s="12"/>
      <c r="I52" s="62"/>
    </row>
    <row r="53" spans="1:9" ht="15.6" x14ac:dyDescent="0.3">
      <c r="A53" s="12" t="s">
        <v>306</v>
      </c>
      <c r="B53" s="4"/>
      <c r="C53" s="548" t="s">
        <v>195</v>
      </c>
      <c r="D53" s="548"/>
      <c r="E53" s="548"/>
      <c r="F53" s="4"/>
      <c r="G53" s="4"/>
      <c r="H53" s="12"/>
      <c r="I53" s="62"/>
    </row>
    <row r="54" spans="1:9" ht="15.6" x14ac:dyDescent="0.3">
      <c r="A54" s="4"/>
      <c r="B54" s="4"/>
      <c r="C54" s="4"/>
      <c r="D54" s="4"/>
      <c r="E54" s="4"/>
      <c r="F54" s="4"/>
      <c r="G54" s="4"/>
      <c r="H54" s="12"/>
      <c r="I54" s="62"/>
    </row>
    <row r="55" spans="1:9" ht="15.6" x14ac:dyDescent="0.3">
      <c r="A55" s="11" t="s">
        <v>4</v>
      </c>
      <c r="B55" s="4"/>
      <c r="C55" s="4"/>
      <c r="D55" s="4"/>
      <c r="E55" s="4"/>
      <c r="F55" s="4"/>
      <c r="G55" s="4"/>
      <c r="H55" s="12"/>
      <c r="I55" s="4"/>
    </row>
    <row r="56" spans="1:9" ht="15.6" x14ac:dyDescent="0.3">
      <c r="A56" s="4" t="s">
        <v>124</v>
      </c>
      <c r="B56" s="4"/>
      <c r="C56" s="4"/>
      <c r="D56" s="4"/>
      <c r="E56" s="4"/>
      <c r="F56" s="12"/>
      <c r="G56" s="12"/>
      <c r="H56" s="12"/>
      <c r="I56" s="62"/>
    </row>
    <row r="57" spans="1:9" ht="15.6" x14ac:dyDescent="0.3">
      <c r="A57" s="4" t="s">
        <v>307</v>
      </c>
      <c r="B57" s="4"/>
      <c r="C57" s="4"/>
      <c r="D57" s="4"/>
      <c r="E57" s="4"/>
      <c r="F57" s="12"/>
      <c r="G57" s="12"/>
      <c r="H57" s="12"/>
      <c r="I57" s="62"/>
    </row>
    <row r="58" spans="1:9" ht="18" thickBot="1" x14ac:dyDescent="0.35">
      <c r="A58" s="3"/>
      <c r="B58" s="3"/>
      <c r="C58" s="3"/>
      <c r="D58" s="3"/>
      <c r="E58" s="3"/>
      <c r="F58" s="10"/>
      <c r="G58" s="10"/>
      <c r="H58" s="12"/>
      <c r="I58" s="62"/>
    </row>
    <row r="59" spans="1:9" ht="16.2" thickBot="1" x14ac:dyDescent="0.35">
      <c r="A59" s="473" t="s">
        <v>75</v>
      </c>
      <c r="B59" s="474"/>
      <c r="C59" s="474"/>
      <c r="D59" s="474"/>
      <c r="E59" s="474"/>
      <c r="F59" s="475"/>
      <c r="G59" s="6" t="s">
        <v>76</v>
      </c>
      <c r="H59" s="12"/>
      <c r="I59" s="62"/>
    </row>
    <row r="60" spans="1:9" ht="16.2" thickBot="1" x14ac:dyDescent="0.35">
      <c r="A60" s="476" t="s">
        <v>77</v>
      </c>
      <c r="B60" s="477"/>
      <c r="C60" s="477"/>
      <c r="D60" s="477"/>
      <c r="E60" s="477"/>
      <c r="F60" s="478"/>
      <c r="G60" s="16">
        <v>3.52</v>
      </c>
      <c r="H60" s="12"/>
      <c r="I60" s="62"/>
    </row>
    <row r="61" spans="1:9" ht="17.399999999999999" x14ac:dyDescent="0.3">
      <c r="A61" s="4"/>
      <c r="B61" s="3"/>
      <c r="C61" s="3"/>
      <c r="D61" s="3"/>
      <c r="E61" s="3"/>
      <c r="F61" s="10"/>
      <c r="G61" s="17"/>
      <c r="H61" s="12"/>
      <c r="I61" s="62"/>
    </row>
    <row r="62" spans="1:9" ht="15.6" x14ac:dyDescent="0.3">
      <c r="A62" s="4" t="s">
        <v>78</v>
      </c>
      <c r="B62" s="4"/>
      <c r="C62" s="4"/>
      <c r="D62" s="4"/>
      <c r="E62" s="4"/>
      <c r="F62" s="12"/>
      <c r="G62" s="12"/>
      <c r="H62" s="12"/>
      <c r="I62" s="62"/>
    </row>
    <row r="63" spans="1:9" ht="15.6" x14ac:dyDescent="0.3">
      <c r="A63" s="4"/>
      <c r="B63" s="4"/>
      <c r="C63" s="4"/>
      <c r="D63" s="4"/>
      <c r="E63" s="4"/>
      <c r="F63" s="4"/>
      <c r="G63" s="4"/>
      <c r="H63" s="12"/>
      <c r="I63" s="4"/>
    </row>
    <row r="64" spans="1:9" ht="15.6" x14ac:dyDescent="0.3">
      <c r="A64" s="11" t="s">
        <v>343</v>
      </c>
      <c r="B64" s="4"/>
      <c r="C64" s="4"/>
      <c r="D64" s="4"/>
      <c r="E64" s="4"/>
      <c r="F64" s="4"/>
      <c r="G64" s="4"/>
      <c r="H64" s="12"/>
      <c r="I64" s="4"/>
    </row>
    <row r="65" spans="1:9" ht="15.6" x14ac:dyDescent="0.3">
      <c r="A65" s="4" t="s">
        <v>344</v>
      </c>
      <c r="B65" s="4"/>
      <c r="C65" s="4"/>
      <c r="D65" s="4"/>
      <c r="E65" s="4"/>
      <c r="F65" s="4"/>
      <c r="G65" s="4"/>
      <c r="H65" s="12"/>
      <c r="I65" s="4"/>
    </row>
    <row r="66" spans="1:9" ht="15.6" x14ac:dyDescent="0.3">
      <c r="A66" s="4" t="s">
        <v>194</v>
      </c>
      <c r="B66" s="4"/>
      <c r="C66" s="4"/>
      <c r="D66" s="4"/>
      <c r="E66" s="4"/>
      <c r="F66" s="4"/>
      <c r="G66" s="4"/>
      <c r="H66" s="12"/>
      <c r="I66" s="4"/>
    </row>
    <row r="67" spans="1:9" ht="15.6" x14ac:dyDescent="0.3">
      <c r="A67" s="4"/>
      <c r="B67" s="4"/>
      <c r="C67" s="4"/>
      <c r="D67" s="4"/>
      <c r="E67" s="4"/>
      <c r="F67" s="4"/>
      <c r="G67" s="4"/>
      <c r="H67" s="12"/>
      <c r="I67" s="62"/>
    </row>
  </sheetData>
  <mergeCells count="81">
    <mergeCell ref="A44:F44"/>
    <mergeCell ref="B34:C34"/>
    <mergeCell ref="D34:E34"/>
    <mergeCell ref="A60:F60"/>
    <mergeCell ref="A2:H2"/>
    <mergeCell ref="C53:E53"/>
    <mergeCell ref="A59:F59"/>
    <mergeCell ref="C28:E28"/>
    <mergeCell ref="F28:G28"/>
    <mergeCell ref="A29:B29"/>
    <mergeCell ref="C29:E29"/>
    <mergeCell ref="F29:G29"/>
    <mergeCell ref="A26:B26"/>
    <mergeCell ref="C26:E26"/>
    <mergeCell ref="F26:G26"/>
    <mergeCell ref="A27:B27"/>
    <mergeCell ref="F1:H1"/>
    <mergeCell ref="C49:E49"/>
    <mergeCell ref="C50:E50"/>
    <mergeCell ref="C51:E51"/>
    <mergeCell ref="C52:E52"/>
    <mergeCell ref="B35:C35"/>
    <mergeCell ref="D35:E35"/>
    <mergeCell ref="B36:C36"/>
    <mergeCell ref="B37:C37"/>
    <mergeCell ref="A43:F43"/>
    <mergeCell ref="C30:E30"/>
    <mergeCell ref="F30:G30"/>
    <mergeCell ref="B33:C33"/>
    <mergeCell ref="D33:E33"/>
    <mergeCell ref="A30:B30"/>
    <mergeCell ref="A28:B28"/>
    <mergeCell ref="C27:E27"/>
    <mergeCell ref="F27:G27"/>
    <mergeCell ref="A24:B24"/>
    <mergeCell ref="C24:E24"/>
    <mergeCell ref="F24:G24"/>
    <mergeCell ref="A25:B25"/>
    <mergeCell ref="C25:E25"/>
    <mergeCell ref="F25:G25"/>
    <mergeCell ref="A22:B22"/>
    <mergeCell ref="C22:E22"/>
    <mergeCell ref="F22:G22"/>
    <mergeCell ref="A23:B23"/>
    <mergeCell ref="C23:E23"/>
    <mergeCell ref="F23:G23"/>
    <mergeCell ref="A20:B20"/>
    <mergeCell ref="C20:E20"/>
    <mergeCell ref="F20:G20"/>
    <mergeCell ref="A21:B21"/>
    <mergeCell ref="C21:E21"/>
    <mergeCell ref="F21:G21"/>
    <mergeCell ref="A18:B18"/>
    <mergeCell ref="C18:E18"/>
    <mergeCell ref="F18:G18"/>
    <mergeCell ref="A19:B19"/>
    <mergeCell ref="C19:E19"/>
    <mergeCell ref="F19:G19"/>
    <mergeCell ref="A16:B16"/>
    <mergeCell ref="C16:E16"/>
    <mergeCell ref="F16:G16"/>
    <mergeCell ref="A17:B17"/>
    <mergeCell ref="C17:E17"/>
    <mergeCell ref="F17:G17"/>
    <mergeCell ref="A14:B14"/>
    <mergeCell ref="C14:E14"/>
    <mergeCell ref="F14:G14"/>
    <mergeCell ref="A15:B15"/>
    <mergeCell ref="C15:E15"/>
    <mergeCell ref="F15:G15"/>
    <mergeCell ref="A12:B12"/>
    <mergeCell ref="C12:E12"/>
    <mergeCell ref="F12:G12"/>
    <mergeCell ref="A13:B13"/>
    <mergeCell ref="C13:E13"/>
    <mergeCell ref="F13:G13"/>
    <mergeCell ref="A9:B9"/>
    <mergeCell ref="C9:E9"/>
    <mergeCell ref="A11:B11"/>
    <mergeCell ref="C11:E11"/>
    <mergeCell ref="F11:G11"/>
  </mergeCell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8F4008C0038EB4E91B52206C64DC03A" ma:contentTypeVersion="13" ma:contentTypeDescription="Create a new document." ma:contentTypeScope="" ma:versionID="3293e2a513a7515416df7924fc282432">
  <xsd:schema xmlns:xsd="http://www.w3.org/2001/XMLSchema" xmlns:xs="http://www.w3.org/2001/XMLSchema" xmlns:p="http://schemas.microsoft.com/office/2006/metadata/properties" xmlns:ns2="410987e7-29e0-4602-abb4-4c5930f2f274" xmlns:ns3="26fc8035-79c1-4d5b-be37-071440c6c6e0" targetNamespace="http://schemas.microsoft.com/office/2006/metadata/properties" ma:root="true" ma:fieldsID="8b228d4dfa230e84bbc774ecbfe7cadb" ns2:_="" ns3:_="">
    <xsd:import namespace="410987e7-29e0-4602-abb4-4c5930f2f274"/>
    <xsd:import namespace="26fc8035-79c1-4d5b-be37-071440c6c6e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ServiceOCR" minOccurs="0"/>
                <xsd:element ref="ns2:MediaServiceGenerationTime" minOccurs="0"/>
                <xsd:element ref="ns2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10987e7-29e0-4602-abb4-4c5930f2f27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32b8a304-0fff-4976-80ab-0eef8f51db98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7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CR" ma:index="18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9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0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6fc8035-79c1-4d5b-be37-071440c6c6e0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c53cb703-baae-4a0b-9dc8-79e232c7924c}" ma:internalName="TaxCatchAll" ma:showField="CatchAllData" ma:web="26fc8035-79c1-4d5b-be37-071440c6c6e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26fc8035-79c1-4d5b-be37-071440c6c6e0" xsi:nil="true"/>
    <lcf76f155ced4ddcb4097134ff3c332f xmlns="410987e7-29e0-4602-abb4-4c5930f2f274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176F2A1D-9821-4936-B5C5-3F9B382785CF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4FDFFD41-5F46-463A-809A-0E5FD2FF431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10987e7-29e0-4602-abb4-4c5930f2f274"/>
    <ds:schemaRef ds:uri="26fc8035-79c1-4d5b-be37-071440c6c6e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A9F42EDF-CB2D-4D8A-8662-4EC512524FF8}">
  <ds:schemaRefs>
    <ds:schemaRef ds:uri="http://schemas.microsoft.com/office/2006/metadata/properties"/>
    <ds:schemaRef ds:uri="http://schemas.microsoft.com/office/infopath/2007/PartnerControls"/>
    <ds:schemaRef ds:uri="26fc8035-79c1-4d5b-be37-071440c6c6e0"/>
    <ds:schemaRef ds:uri="410987e7-29e0-4602-abb4-4c5930f2f274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45</vt:i4>
      </vt:variant>
      <vt:variant>
        <vt:lpstr>Named Ranges</vt:lpstr>
      </vt:variant>
      <vt:variant>
        <vt:i4>12</vt:i4>
      </vt:variant>
    </vt:vector>
  </HeadingPairs>
  <TitlesOfParts>
    <vt:vector size="57" baseType="lpstr">
      <vt:lpstr>Crossville Inc</vt:lpstr>
      <vt:lpstr>Index</vt:lpstr>
      <vt:lpstr>Get Planked</vt:lpstr>
      <vt:lpstr>Half Planks</vt:lpstr>
      <vt:lpstr>Access Point</vt:lpstr>
      <vt:lpstr>Alaska</vt:lpstr>
      <vt:lpstr>Altered State</vt:lpstr>
      <vt:lpstr>Argent 2.0</vt:lpstr>
      <vt:lpstr>Basalt</vt:lpstr>
      <vt:lpstr>Civilization</vt:lpstr>
      <vt:lpstr>Color Blox 2.0</vt:lpstr>
      <vt:lpstr>Cotto Moderno</vt:lpstr>
      <vt:lpstr>Cross Color Mingles</vt:lpstr>
      <vt:lpstr>Gotham</vt:lpstr>
      <vt:lpstr>Java Joint</vt:lpstr>
      <vt:lpstr>Mainstreet</vt:lpstr>
      <vt:lpstr>Marblique</vt:lpstr>
      <vt:lpstr>Moonstruck</vt:lpstr>
      <vt:lpstr>Multiplier</vt:lpstr>
      <vt:lpstr>Native Metal</vt:lpstr>
      <vt:lpstr>Nest</vt:lpstr>
      <vt:lpstr>Notorious</vt:lpstr>
      <vt:lpstr>Owen Stone</vt:lpstr>
      <vt:lpstr>Portugal</vt:lpstr>
      <vt:lpstr>Ready to Wear</vt:lpstr>
      <vt:lpstr>Retro Active 2.0</vt:lpstr>
      <vt:lpstr>Shades 2.0</vt:lpstr>
      <vt:lpstr>Speakeasy</vt:lpstr>
      <vt:lpstr>Stones at Large</vt:lpstr>
      <vt:lpstr>Trajectory</vt:lpstr>
      <vt:lpstr>Structure</vt:lpstr>
      <vt:lpstr>Stone Fiction</vt:lpstr>
      <vt:lpstr>Yin + Yang</vt:lpstr>
      <vt:lpstr>Convergence</vt:lpstr>
      <vt:lpstr>Ebb &amp; FLow</vt:lpstr>
      <vt:lpstr>Glass Blox</vt:lpstr>
      <vt:lpstr>Groove Glass</vt:lpstr>
      <vt:lpstr>Sideview Glass</vt:lpstr>
      <vt:lpstr>Color by Numbers</vt:lpstr>
      <vt:lpstr>Color Perspectives</vt:lpstr>
      <vt:lpstr>Cursive</vt:lpstr>
      <vt:lpstr>Handwritten</vt:lpstr>
      <vt:lpstr>Hide &amp; Sleek</vt:lpstr>
      <vt:lpstr>Snippet</vt:lpstr>
      <vt:lpstr>Swatches</vt:lpstr>
      <vt:lpstr>'Access Point'!Print_Area</vt:lpstr>
      <vt:lpstr>Civilization!Print_Area</vt:lpstr>
      <vt:lpstr>Marblique!Print_Area</vt:lpstr>
      <vt:lpstr>'Native Metal'!Print_Area</vt:lpstr>
      <vt:lpstr>'Owen Stone'!Print_Area</vt:lpstr>
      <vt:lpstr>Snippet!Print_Area</vt:lpstr>
      <vt:lpstr>'Stones at Large'!Print_Area</vt:lpstr>
      <vt:lpstr>Trajectory!Print_Area</vt:lpstr>
      <vt:lpstr>Civilization!Print_Titles</vt:lpstr>
      <vt:lpstr>'Native Metal'!Print_Titles</vt:lpstr>
      <vt:lpstr>'Owen Stone'!Print_Titles</vt:lpstr>
      <vt:lpstr>'Stones at Large'!Print_Titles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Kelsey Borden</dc:creator>
  <cp:keywords/>
  <dc:description/>
  <cp:lastModifiedBy>Kelsey Borden</cp:lastModifiedBy>
  <cp:revision/>
  <dcterms:created xsi:type="dcterms:W3CDTF">2021-01-13T17:46:48Z</dcterms:created>
  <dcterms:modified xsi:type="dcterms:W3CDTF">2024-10-11T15:45:47Z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0x010100D8F4008C0038EB4E91B52206C64DC03A</vt:lpwstr>
  </property>
  <property fmtid="{D5CDD505-2E9C-101B-9397-08002B2CF9AE}" pid="3" name="MediaServiceImageTags">
    <vt:lpwstr/>
  </property>
</Properties>
</file>